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02\UserData$\Jared\Desktop\"/>
    </mc:Choice>
  </mc:AlternateContent>
  <xr:revisionPtr revIDLastSave="0" documentId="8_{DB1B5D88-3B96-4208-A677-862844D68C90}" xr6:coauthVersionLast="36" xr6:coauthVersionMax="36" xr10:uidLastSave="{00000000-0000-0000-0000-000000000000}"/>
  <bookViews>
    <workbookView xWindow="0" yWindow="0" windowWidth="25200" windowHeight="11475" xr2:uid="{68D3BFAF-F84A-4AE2-9DCB-1D9548872D12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<sst xmlns="http://schemas.openxmlformats.org/spreadsheetml/2006/main" count="202" uniqueCount="198">
  <si>
    <t>Item code</t>
  </si>
  <si>
    <t>OLD UPC</t>
  </si>
  <si>
    <t>NEW UPC</t>
  </si>
  <si>
    <t>Description</t>
  </si>
  <si>
    <t>SRP</t>
  </si>
  <si>
    <t>IMAP</t>
  </si>
  <si>
    <t>0554FC</t>
  </si>
  <si>
    <t>088395005541</t>
  </si>
  <si>
    <t>Key-E Suppositories Box of 24</t>
  </si>
  <si>
    <t>0555FC</t>
  </si>
  <si>
    <t>088395005558</t>
  </si>
  <si>
    <t>Key-E Suppositories Box of 12</t>
  </si>
  <si>
    <t>0600FC</t>
  </si>
  <si>
    <t>088395060007</t>
  </si>
  <si>
    <t>E-Gem Oil Drops .5 oz Bottle</t>
  </si>
  <si>
    <t>0602FC</t>
  </si>
  <si>
    <t>088395060205</t>
  </si>
  <si>
    <t>E-Gem Oil Drops 2oz Bottle</t>
  </si>
  <si>
    <t>0651FC</t>
  </si>
  <si>
    <t>088395006517</t>
  </si>
  <si>
    <t>E-Gem Skin Care Soap 4oz Bar</t>
  </si>
  <si>
    <t>1250FC</t>
  </si>
  <si>
    <t>088395012501</t>
  </si>
  <si>
    <t>Super Daily D3 for Baby 400IU</t>
  </si>
  <si>
    <t>1260FC</t>
  </si>
  <si>
    <t>088395012600</t>
  </si>
  <si>
    <t>Super Daily D3 for Kids 400IU</t>
  </si>
  <si>
    <t>1270FC</t>
  </si>
  <si>
    <t>088395012709</t>
  </si>
  <si>
    <t>Super Daily D3 1000IU 10.3 mL</t>
  </si>
  <si>
    <t>1301FC</t>
  </si>
  <si>
    <t>088395013010</t>
  </si>
  <si>
    <t>Super Cod Liver  100 Soft Gels</t>
  </si>
  <si>
    <t>1302FC</t>
  </si>
  <si>
    <t>088395013027</t>
  </si>
  <si>
    <t>Super Cod Liver  250 Soft Gels</t>
  </si>
  <si>
    <t>1321FC</t>
  </si>
  <si>
    <t>088395013218</t>
  </si>
  <si>
    <t>CLO Natural Flavor 250 mL</t>
  </si>
  <si>
    <t>1322FC</t>
  </si>
  <si>
    <t>088395013225</t>
  </si>
  <si>
    <t>CLO Natural Flavor 500 mL</t>
  </si>
  <si>
    <t>1351FC</t>
  </si>
  <si>
    <t>088395013515</t>
  </si>
  <si>
    <t>CLO Lemon 250 mL</t>
  </si>
  <si>
    <t>1352FC</t>
  </si>
  <si>
    <t>088395013522</t>
  </si>
  <si>
    <t>Cod Liver Oil Lemon 500 mL</t>
  </si>
  <si>
    <t>1354FC</t>
  </si>
  <si>
    <t>088395135408</t>
  </si>
  <si>
    <t>Kids Cod Liver Oil Lemon 250 mL</t>
  </si>
  <si>
    <t>1374FC</t>
  </si>
  <si>
    <t>088395137402</t>
  </si>
  <si>
    <t>Kids Cod Liver Oil Green Apple 250mL</t>
  </si>
  <si>
    <t>1376FC</t>
  </si>
  <si>
    <t>088395137600</t>
  </si>
  <si>
    <t>Cod Liver Oil Green Apple 250mL</t>
  </si>
  <si>
    <t>1381FC</t>
  </si>
  <si>
    <t>088395013812</t>
  </si>
  <si>
    <t>Cod Liver Oil Lemon 150 SG</t>
  </si>
  <si>
    <t>1383FC</t>
  </si>
  <si>
    <t>088395013836</t>
  </si>
  <si>
    <t>Cod Liver Oil Lemon 300 SG</t>
  </si>
  <si>
    <t>1391FC</t>
  </si>
  <si>
    <t>088395013911</t>
  </si>
  <si>
    <t>Cod Liver Oil Gems 150 SG</t>
  </si>
  <si>
    <t>1393FC</t>
  </si>
  <si>
    <t>088395013935</t>
  </si>
  <si>
    <t>Cod Liver Oil Gems 300 SG</t>
  </si>
  <si>
    <t>1402FC</t>
  </si>
  <si>
    <t>088395014024</t>
  </si>
  <si>
    <t>Super D Omega-3 250 mL</t>
  </si>
  <si>
    <t>1451FC</t>
  </si>
  <si>
    <t>088395014512</t>
  </si>
  <si>
    <t>Vitamin D 1000IU 100 Soft Gels</t>
  </si>
  <si>
    <t>1452FC</t>
  </si>
  <si>
    <t>088395014529</t>
  </si>
  <si>
    <t>Vitamin D 1000IU 250 Soft Gels</t>
  </si>
  <si>
    <t>1453FC</t>
  </si>
  <si>
    <t>088395145308</t>
  </si>
  <si>
    <t>Vitamin D 1000IU 360 Soft Gels</t>
  </si>
  <si>
    <t>1502FC</t>
  </si>
  <si>
    <t>088395015021</t>
  </si>
  <si>
    <t>Norw Salmon Oil  50 Soft Gels</t>
  </si>
  <si>
    <t>1504FC</t>
  </si>
  <si>
    <t>088395015045</t>
  </si>
  <si>
    <t>Norw Salmon Oil 180 + 50 SG</t>
  </si>
  <si>
    <t>1522FC</t>
  </si>
  <si>
    <t>088395015229</t>
  </si>
  <si>
    <t>Super Omega-3 250 Soft Gels</t>
  </si>
  <si>
    <t>1524FC</t>
  </si>
  <si>
    <t>088395015243</t>
  </si>
  <si>
    <t>Super Omega-3 100 + 30 SG</t>
  </si>
  <si>
    <t>1540FC</t>
  </si>
  <si>
    <t>088395015403</t>
  </si>
  <si>
    <t>VFFO Lemon 200 mL</t>
  </si>
  <si>
    <t>1543FC</t>
  </si>
  <si>
    <t>088395015434</t>
  </si>
  <si>
    <t>VFFO Kids Lemon 200 mL</t>
  </si>
  <si>
    <t>1545FC</t>
  </si>
  <si>
    <t>088395015458</t>
  </si>
  <si>
    <t>VFFO Lemon 500 mL</t>
  </si>
  <si>
    <t>1552FC</t>
  </si>
  <si>
    <t>088395015526</t>
  </si>
  <si>
    <t>Super DHA 180 Soft Gels</t>
  </si>
  <si>
    <t>1554FC</t>
  </si>
  <si>
    <t>088395015540</t>
  </si>
  <si>
    <t>Super DHA 60 + 20 Soft Gels</t>
  </si>
  <si>
    <t>1560FC</t>
  </si>
  <si>
    <t>088395015601</t>
  </si>
  <si>
    <t>Mother's DHA 60 Soft Gels</t>
  </si>
  <si>
    <t>1570FC</t>
  </si>
  <si>
    <t>088395015700</t>
  </si>
  <si>
    <t>Kids Chewable DHA 60 Soft Gels</t>
  </si>
  <si>
    <t>1571FC</t>
  </si>
  <si>
    <t>088395015717</t>
  </si>
  <si>
    <t>Kids Chewable DHA 120 Soft Gel</t>
  </si>
  <si>
    <t>1632FC</t>
  </si>
  <si>
    <t>088395016325</t>
  </si>
  <si>
    <t>VFFO Lemon 240 Soft Gels</t>
  </si>
  <si>
    <t>1634FC</t>
  </si>
  <si>
    <t>088395016349</t>
  </si>
  <si>
    <t>VFFO Lemon 120 + 30 Soft Gels</t>
  </si>
  <si>
    <t>1642FC</t>
  </si>
  <si>
    <t>088395016424</t>
  </si>
  <si>
    <t>VFFO Orange 240 Soft Gels</t>
  </si>
  <si>
    <t>1644FC</t>
  </si>
  <si>
    <t>088395016448</t>
  </si>
  <si>
    <t>VFFO Orange 120 + 30 Soft Gels</t>
  </si>
  <si>
    <t>1650FC</t>
  </si>
  <si>
    <t>088395016509</t>
  </si>
  <si>
    <t>VFFO Orange 200 mL</t>
  </si>
  <si>
    <t>1653FC</t>
  </si>
  <si>
    <t>088395016530</t>
  </si>
  <si>
    <t>VFFO Kids Orange 200 mL</t>
  </si>
  <si>
    <t>1655FC</t>
  </si>
  <si>
    <t>088395016554</t>
  </si>
  <si>
    <t>VFFO Orange Flavor 500 mL</t>
  </si>
  <si>
    <t>1714FC</t>
  </si>
  <si>
    <t>088395017148</t>
  </si>
  <si>
    <t>Elite Omega-3 Gems 90 + 30 SG</t>
  </si>
  <si>
    <t>1724FC</t>
  </si>
  <si>
    <t>088395172403</t>
  </si>
  <si>
    <t>Maximum Omega 2000  90+30 SG</t>
  </si>
  <si>
    <t>1934FC</t>
  </si>
  <si>
    <t>088395193408</t>
  </si>
  <si>
    <t>VFFO Kids Mixed Berry 200 mL</t>
  </si>
  <si>
    <t>1936FC</t>
  </si>
  <si>
    <t>088395193606</t>
  </si>
  <si>
    <t>VFFO Mixed Berry 200 mL</t>
  </si>
  <si>
    <t>1944FC</t>
  </si>
  <si>
    <t>088395194405</t>
  </si>
  <si>
    <t>VFFO Kids Just Peachie 200 mL</t>
  </si>
  <si>
    <t>1946FC</t>
  </si>
  <si>
    <t>088395194603</t>
  </si>
  <si>
    <t>VFFO Just Peachie 200 mL</t>
  </si>
  <si>
    <t>2501FC</t>
  </si>
  <si>
    <t>088395250101</t>
  </si>
  <si>
    <t>Vitamin D 2500 IU 150 SG</t>
  </si>
  <si>
    <t>2503FC</t>
  </si>
  <si>
    <t>088395250309</t>
  </si>
  <si>
    <t>Vitamin D 2500 IU 360 SG</t>
  </si>
  <si>
    <t>4420FC</t>
  </si>
  <si>
    <t>088395044205</t>
  </si>
  <si>
    <t>ACES + Zn 60 Soft Gels</t>
  </si>
  <si>
    <t>4421FC</t>
  </si>
  <si>
    <t>088395044212</t>
  </si>
  <si>
    <t>ACES + Zn 120 Soft Gels</t>
  </si>
  <si>
    <t>4903FC</t>
  </si>
  <si>
    <t>088395490309</t>
  </si>
  <si>
    <t>Kids Vitamin C Gummies 60</t>
  </si>
  <si>
    <t>5590FC</t>
  </si>
  <si>
    <t>088395559006</t>
  </si>
  <si>
    <t>Chewable Iron 30 mg 60 tablets</t>
  </si>
  <si>
    <t>5595FC</t>
  </si>
  <si>
    <t>088395559501</t>
  </si>
  <si>
    <t>Kids Chewable Iron 15 mg 60</t>
  </si>
  <si>
    <t>5617FC</t>
  </si>
  <si>
    <t>088395561702</t>
  </si>
  <si>
    <t>Chelated Magnesium Gly.120 Tab</t>
  </si>
  <si>
    <t>8101FC</t>
  </si>
  <si>
    <t>088395810107</t>
  </si>
  <si>
    <t>Ceylon Cinnamon 45 Capsules</t>
  </si>
  <si>
    <t>8102FC</t>
  </si>
  <si>
    <t>088395810206</t>
  </si>
  <si>
    <t>Ceylon Cinnamon  90 Capsules</t>
  </si>
  <si>
    <t>9416FC</t>
  </si>
  <si>
    <t>088395094163</t>
  </si>
  <si>
    <t>Small #2 Empty Caps 200</t>
  </si>
  <si>
    <t>9418FC</t>
  </si>
  <si>
    <t>088395094187</t>
  </si>
  <si>
    <t>Med-Small #1 Empty Cap 200</t>
  </si>
  <si>
    <t>9420FC</t>
  </si>
  <si>
    <t>088395094200</t>
  </si>
  <si>
    <t>Medium #0 Empty Caps 150</t>
  </si>
  <si>
    <t>9422FC</t>
  </si>
  <si>
    <t>088395094224</t>
  </si>
  <si>
    <t>Large #00 Empty Caps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</si>
</sst>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NumberFormat="1" applyBorder="1"/>
    <xf numFmtId="164" fontId="0" fillId="0" borderId="1" xfId="0" applyNumberFormat="1" applyBorder="1"/>
    <xf numFmtId="49" fontId="0" fillId="0" borderId="0" xfId="0" applyNumberFormat="1"/>
    <xf numFmtId="0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SKU</v>
          </cell>
          <cell r="B1" t="str">
            <v>Current UPC</v>
          </cell>
          <cell r="C1" t="str">
            <v>Name</v>
          </cell>
          <cell r="D1" t="str">
            <v>Count</v>
          </cell>
          <cell r="E1" t="str">
            <v>Type</v>
          </cell>
          <cell r="F1" t="str">
            <v>Current GTIN</v>
          </cell>
          <cell r="G1" t="str">
            <v>Current w CD</v>
          </cell>
          <cell r="H1" t="str">
            <v>Checking</v>
          </cell>
          <cell r="I1" t="str">
            <v>New Prefix</v>
          </cell>
          <cell r="J1" t="str">
            <v>SKU</v>
          </cell>
          <cell r="K1" t="str">
            <v>Family</v>
          </cell>
          <cell r="L1" t="str">
            <v>D1</v>
          </cell>
          <cell r="M1" t="str">
            <v>D2</v>
          </cell>
          <cell r="N1" t="str">
            <v>Concat</v>
          </cell>
          <cell r="O1" t="str">
            <v>Number</v>
          </cell>
          <cell r="Q1" t="str">
            <v>NEW wo CD</v>
          </cell>
          <cell r="R1" t="str">
            <v>NEW UPC</v>
          </cell>
          <cell r="S1" t="str">
            <v>NOTES</v>
          </cell>
        </row>
        <row r="2">
          <cell r="A2" t="str">
            <v>0554FC</v>
          </cell>
          <cell r="B2" t="str">
            <v>088395005541</v>
          </cell>
          <cell r="C2" t="str">
            <v>Key-E Suppositories Box of 24</v>
          </cell>
          <cell r="D2">
            <v>24</v>
          </cell>
          <cell r="E2" t="str">
            <v>Box</v>
          </cell>
          <cell r="F2" t="str">
            <v>08839500554</v>
          </cell>
          <cell r="G2" t="str">
            <v>088395005541</v>
          </cell>
          <cell r="H2">
            <v>0</v>
          </cell>
          <cell r="I2">
            <v>196987</v>
          </cell>
          <cell r="J2" t="str">
            <v>0554</v>
          </cell>
          <cell r="K2" t="str">
            <v>055</v>
          </cell>
          <cell r="L2">
            <v>0</v>
          </cell>
          <cell r="M2">
            <v>1</v>
          </cell>
          <cell r="N2" t="str">
            <v>19698705540</v>
          </cell>
          <cell r="O2">
            <v>19698705540</v>
          </cell>
          <cell r="P2" t="str">
            <v>196987055406</v>
          </cell>
          <cell r="Q2" t="str">
            <v>19698705501</v>
          </cell>
          <cell r="R2" t="str">
            <v>196987055017</v>
          </cell>
        </row>
        <row r="3">
          <cell r="A3" t="str">
            <v>0555FC</v>
          </cell>
          <cell r="B3" t="str">
            <v>088395005558</v>
          </cell>
          <cell r="C3" t="str">
            <v>Key-E Suppositories Box of 12</v>
          </cell>
          <cell r="D3">
            <v>12</v>
          </cell>
          <cell r="E3" t="str">
            <v>Box</v>
          </cell>
          <cell r="F3" t="str">
            <v>08839500555</v>
          </cell>
          <cell r="G3" t="str">
            <v>088395005558</v>
          </cell>
          <cell r="H3">
            <v>0</v>
          </cell>
          <cell r="I3">
            <v>196987</v>
          </cell>
          <cell r="J3" t="str">
            <v>0555</v>
          </cell>
          <cell r="K3" t="str">
            <v>055</v>
          </cell>
          <cell r="L3">
            <v>0</v>
          </cell>
          <cell r="M3">
            <v>2</v>
          </cell>
          <cell r="N3" t="str">
            <v>19698705550</v>
          </cell>
          <cell r="O3">
            <v>19698705550</v>
          </cell>
          <cell r="P3" t="str">
            <v>196987055505</v>
          </cell>
          <cell r="Q3" t="str">
            <v>19698705502</v>
          </cell>
          <cell r="R3" t="str">
            <v>196987055024</v>
          </cell>
        </row>
        <row r="4">
          <cell r="A4" t="str">
            <v>0600FC</v>
          </cell>
          <cell r="B4" t="str">
            <v>088395060007</v>
          </cell>
          <cell r="C4" t="str">
            <v>E-Gem Oil Drops .5 oz Bottle</v>
          </cell>
          <cell r="D4">
            <v>1</v>
          </cell>
          <cell r="E4" t="str">
            <v>Liquid</v>
          </cell>
          <cell r="F4" t="str">
            <v>08839506000</v>
          </cell>
          <cell r="G4" t="str">
            <v>088395060007</v>
          </cell>
          <cell r="H4">
            <v>0</v>
          </cell>
          <cell r="I4">
            <v>196987</v>
          </cell>
          <cell r="J4" t="str">
            <v>0600</v>
          </cell>
          <cell r="K4" t="str">
            <v>060</v>
          </cell>
          <cell r="L4">
            <v>0</v>
          </cell>
          <cell r="M4">
            <v>1</v>
          </cell>
          <cell r="N4" t="str">
            <v>19698706000</v>
          </cell>
          <cell r="O4">
            <v>19698706000</v>
          </cell>
          <cell r="P4" t="str">
            <v>196987060004</v>
          </cell>
          <cell r="Q4" t="str">
            <v>19698706001</v>
          </cell>
          <cell r="R4" t="str">
            <v>196987060011</v>
          </cell>
        </row>
        <row r="5">
          <cell r="A5" t="str">
            <v>0602FC</v>
          </cell>
          <cell r="B5" t="str">
            <v>088395060205</v>
          </cell>
          <cell r="C5" t="str">
            <v>E-Gem Oil Drops 2oz Bottle</v>
          </cell>
          <cell r="D5">
            <v>2</v>
          </cell>
          <cell r="E5" t="str">
            <v>Liquid</v>
          </cell>
          <cell r="F5" t="str">
            <v>08839506020</v>
          </cell>
          <cell r="G5" t="str">
            <v>088395060205</v>
          </cell>
          <cell r="H5">
            <v>0</v>
          </cell>
          <cell r="I5">
            <v>196987</v>
          </cell>
          <cell r="J5" t="str">
            <v>0602</v>
          </cell>
          <cell r="K5" t="str">
            <v>060</v>
          </cell>
          <cell r="L5">
            <v>0</v>
          </cell>
          <cell r="M5">
            <v>2</v>
          </cell>
          <cell r="N5" t="str">
            <v>19698706020</v>
          </cell>
          <cell r="O5">
            <v>19698706020</v>
          </cell>
          <cell r="P5" t="str">
            <v>196987060202</v>
          </cell>
          <cell r="Q5" t="str">
            <v>19698706002</v>
          </cell>
          <cell r="R5" t="str">
            <v>196987060028</v>
          </cell>
        </row>
        <row r="6">
          <cell r="A6" t="str">
            <v>0651FC</v>
          </cell>
          <cell r="B6" t="str">
            <v>088395006517</v>
          </cell>
          <cell r="C6" t="str">
            <v>E-Gem Skin Care Soap 4oz Bar</v>
          </cell>
          <cell r="D6">
            <v>1</v>
          </cell>
          <cell r="E6" t="str">
            <v>Bar</v>
          </cell>
          <cell r="F6" t="str">
            <v>08839500651</v>
          </cell>
          <cell r="G6" t="str">
            <v>088395006517</v>
          </cell>
          <cell r="H6">
            <v>0</v>
          </cell>
          <cell r="I6">
            <v>196987</v>
          </cell>
          <cell r="J6" t="str">
            <v>0651</v>
          </cell>
          <cell r="K6" t="str">
            <v>065</v>
          </cell>
          <cell r="L6">
            <v>0</v>
          </cell>
          <cell r="M6">
            <v>1</v>
          </cell>
          <cell r="N6" t="str">
            <v>19698706510</v>
          </cell>
          <cell r="O6">
            <v>19698706510</v>
          </cell>
          <cell r="P6" t="str">
            <v>196987065108</v>
          </cell>
          <cell r="Q6" t="str">
            <v>19698706501</v>
          </cell>
          <cell r="R6" t="str">
            <v>196987065016</v>
          </cell>
        </row>
        <row r="7">
          <cell r="A7" t="str">
            <v>1200FC</v>
          </cell>
          <cell r="B7" t="str">
            <v>088395122002</v>
          </cell>
          <cell r="C7" t="str">
            <v>Super Daily D Display</v>
          </cell>
          <cell r="D7">
            <v>1</v>
          </cell>
          <cell r="E7" t="str">
            <v>Unit</v>
          </cell>
          <cell r="F7" t="str">
            <v>08839512200</v>
          </cell>
          <cell r="G7" t="str">
            <v>088395122002</v>
          </cell>
          <cell r="H7">
            <v>0</v>
          </cell>
          <cell r="S7" t="str">
            <v>Discontinued</v>
          </cell>
        </row>
        <row r="8">
          <cell r="A8" t="str">
            <v>1250FC</v>
          </cell>
          <cell r="B8" t="str">
            <v>088395012501</v>
          </cell>
          <cell r="C8" t="str">
            <v>Super Daily D3 for Baby 400IU</v>
          </cell>
          <cell r="D8">
            <v>11</v>
          </cell>
          <cell r="E8" t="str">
            <v>Liquid</v>
          </cell>
          <cell r="F8" t="str">
            <v>08839501250</v>
          </cell>
          <cell r="G8" t="str">
            <v>088395012501</v>
          </cell>
          <cell r="H8">
            <v>0</v>
          </cell>
          <cell r="I8">
            <v>196987</v>
          </cell>
          <cell r="J8" t="str">
            <v>1250</v>
          </cell>
          <cell r="K8" t="str">
            <v>125</v>
          </cell>
          <cell r="L8">
            <v>0</v>
          </cell>
          <cell r="M8">
            <v>1</v>
          </cell>
          <cell r="N8" t="str">
            <v>19698712500</v>
          </cell>
          <cell r="O8">
            <v>19698712500</v>
          </cell>
          <cell r="P8" t="str">
            <v>196987125000</v>
          </cell>
          <cell r="Q8" t="str">
            <v>19698712501</v>
          </cell>
          <cell r="R8" t="str">
            <v>196987125017</v>
          </cell>
        </row>
        <row r="9">
          <cell r="A9" t="str">
            <v>1260FC</v>
          </cell>
          <cell r="B9" t="str">
            <v>088395012600</v>
          </cell>
          <cell r="C9" t="str">
            <v>Super Daily D3 for Kids 400IU</v>
          </cell>
          <cell r="D9">
            <v>11</v>
          </cell>
          <cell r="E9" t="str">
            <v>Liquid</v>
          </cell>
          <cell r="F9" t="str">
            <v>08839501260</v>
          </cell>
          <cell r="G9" t="str">
            <v>088395012600</v>
          </cell>
          <cell r="H9">
            <v>0</v>
          </cell>
          <cell r="I9">
            <v>196987</v>
          </cell>
          <cell r="J9" t="str">
            <v>1260</v>
          </cell>
          <cell r="K9" t="str">
            <v>126</v>
          </cell>
          <cell r="L9">
            <v>0</v>
          </cell>
          <cell r="M9">
            <v>1</v>
          </cell>
          <cell r="N9" t="str">
            <v>19698712600</v>
          </cell>
          <cell r="O9">
            <v>19698712600</v>
          </cell>
          <cell r="P9" t="str">
            <v>196987126007</v>
          </cell>
          <cell r="Q9" t="str">
            <v>19698712601</v>
          </cell>
          <cell r="R9" t="str">
            <v>196987126014</v>
          </cell>
        </row>
        <row r="10">
          <cell r="A10" t="str">
            <v>1270FC</v>
          </cell>
          <cell r="B10" t="str">
            <v>088395012709</v>
          </cell>
          <cell r="C10" t="str">
            <v>Super Daily D3 1000IU 10.3 mL</v>
          </cell>
          <cell r="D10">
            <v>365</v>
          </cell>
          <cell r="E10" t="str">
            <v>Liquid</v>
          </cell>
          <cell r="F10" t="str">
            <v>08839501270</v>
          </cell>
          <cell r="G10" t="str">
            <v>088395012709</v>
          </cell>
          <cell r="H10">
            <v>0</v>
          </cell>
          <cell r="I10">
            <v>196987</v>
          </cell>
          <cell r="J10" t="str">
            <v>1270</v>
          </cell>
          <cell r="K10" t="str">
            <v>127</v>
          </cell>
          <cell r="L10">
            <v>0</v>
          </cell>
          <cell r="M10">
            <v>1</v>
          </cell>
          <cell r="N10" t="str">
            <v>19698712700</v>
          </cell>
          <cell r="O10">
            <v>19698712700</v>
          </cell>
          <cell r="P10" t="str">
            <v>196987127004</v>
          </cell>
          <cell r="Q10" t="str">
            <v>19698712701</v>
          </cell>
          <cell r="R10" t="str">
            <v>196987127011</v>
          </cell>
        </row>
        <row r="11">
          <cell r="A11" t="str">
            <v>1301FC</v>
          </cell>
          <cell r="B11" t="str">
            <v>088395013010</v>
          </cell>
          <cell r="C11" t="str">
            <v>Super Cod Liver  100 Soft Gels</v>
          </cell>
          <cell r="D11">
            <v>100</v>
          </cell>
          <cell r="E11" t="str">
            <v>Soft Gel</v>
          </cell>
          <cell r="F11" t="str">
            <v>08839501301</v>
          </cell>
          <cell r="G11" t="str">
            <v>088395013010</v>
          </cell>
          <cell r="H11">
            <v>0</v>
          </cell>
          <cell r="I11">
            <v>196987</v>
          </cell>
          <cell r="J11" t="str">
            <v>1301</v>
          </cell>
          <cell r="K11" t="str">
            <v>130</v>
          </cell>
          <cell r="L11">
            <v>0</v>
          </cell>
          <cell r="M11">
            <v>1</v>
          </cell>
          <cell r="N11" t="str">
            <v>19698713010</v>
          </cell>
          <cell r="O11">
            <v>19698713010</v>
          </cell>
          <cell r="P11" t="str">
            <v>196987130103</v>
          </cell>
          <cell r="Q11" t="str">
            <v>19698713001</v>
          </cell>
          <cell r="R11" t="str">
            <v>196987130011</v>
          </cell>
        </row>
        <row r="12">
          <cell r="A12" t="str">
            <v>1302FC</v>
          </cell>
          <cell r="B12" t="str">
            <v>088395013027</v>
          </cell>
          <cell r="C12" t="str">
            <v>Super Cod Liver  250 Soft Gels</v>
          </cell>
          <cell r="D12">
            <v>250</v>
          </cell>
          <cell r="E12" t="str">
            <v>Soft Gel</v>
          </cell>
          <cell r="F12" t="str">
            <v>08839501302</v>
          </cell>
          <cell r="G12" t="str">
            <v>088395013027</v>
          </cell>
          <cell r="H12">
            <v>0</v>
          </cell>
          <cell r="I12">
            <v>196987</v>
          </cell>
          <cell r="J12" t="str">
            <v>1302</v>
          </cell>
          <cell r="K12" t="str">
            <v>130</v>
          </cell>
          <cell r="L12">
            <v>0</v>
          </cell>
          <cell r="M12">
            <v>2</v>
          </cell>
          <cell r="N12" t="str">
            <v>19698713020</v>
          </cell>
          <cell r="O12">
            <v>19698713020</v>
          </cell>
          <cell r="P12" t="str">
            <v>196987130202</v>
          </cell>
          <cell r="Q12" t="str">
            <v>19698713002</v>
          </cell>
          <cell r="R12" t="str">
            <v>196987130028</v>
          </cell>
        </row>
        <row r="13">
          <cell r="A13" t="str">
            <v>1321FC</v>
          </cell>
          <cell r="B13" t="str">
            <v>088395013218</v>
          </cell>
          <cell r="C13" t="str">
            <v>CLO Natural Flavor 250 mL</v>
          </cell>
          <cell r="D13">
            <v>50</v>
          </cell>
          <cell r="E13" t="str">
            <v>Liquid</v>
          </cell>
          <cell r="F13" t="str">
            <v>08839501321</v>
          </cell>
          <cell r="G13" t="str">
            <v>088395013218</v>
          </cell>
          <cell r="H13">
            <v>0</v>
          </cell>
          <cell r="I13">
            <v>196987</v>
          </cell>
          <cell r="J13" t="str">
            <v>1321</v>
          </cell>
          <cell r="K13" t="str">
            <v>132</v>
          </cell>
          <cell r="L13">
            <v>0</v>
          </cell>
          <cell r="M13">
            <v>1</v>
          </cell>
          <cell r="N13" t="str">
            <v>19698713210</v>
          </cell>
          <cell r="O13">
            <v>19698713210</v>
          </cell>
          <cell r="P13" t="str">
            <v>196987132107</v>
          </cell>
          <cell r="Q13" t="str">
            <v>19698713201</v>
          </cell>
          <cell r="R13" t="str">
            <v>196987132015</v>
          </cell>
        </row>
        <row r="14">
          <cell r="A14" t="str">
            <v>1322FC</v>
          </cell>
          <cell r="B14" t="str">
            <v>088395013225</v>
          </cell>
          <cell r="C14" t="str">
            <v>CLO Natural Flavor 500 mL</v>
          </cell>
          <cell r="D14">
            <v>100</v>
          </cell>
          <cell r="E14" t="str">
            <v>Liquid</v>
          </cell>
          <cell r="F14" t="str">
            <v>08839501322</v>
          </cell>
          <cell r="G14" t="str">
            <v>088395013225</v>
          </cell>
          <cell r="H14">
            <v>0</v>
          </cell>
          <cell r="I14">
            <v>196987</v>
          </cell>
          <cell r="J14" t="str">
            <v>1322</v>
          </cell>
          <cell r="K14" t="str">
            <v>132</v>
          </cell>
          <cell r="L14">
            <v>0</v>
          </cell>
          <cell r="M14">
            <v>2</v>
          </cell>
          <cell r="N14" t="str">
            <v>19698713220</v>
          </cell>
          <cell r="O14">
            <v>19698713220</v>
          </cell>
          <cell r="P14" t="str">
            <v>196987132206</v>
          </cell>
          <cell r="Q14" t="str">
            <v>19698713202</v>
          </cell>
          <cell r="R14" t="str">
            <v>196987132022</v>
          </cell>
        </row>
        <row r="15">
          <cell r="A15" t="str">
            <v>1351FC</v>
          </cell>
          <cell r="B15" t="str">
            <v>088395013515</v>
          </cell>
          <cell r="C15" t="str">
            <v>CLO Lemon 250 mL</v>
          </cell>
          <cell r="D15">
            <v>50</v>
          </cell>
          <cell r="E15" t="str">
            <v>Liquid</v>
          </cell>
          <cell r="F15" t="str">
            <v>08839501351</v>
          </cell>
          <cell r="G15" t="str">
            <v>088395013515</v>
          </cell>
          <cell r="H15">
            <v>0</v>
          </cell>
          <cell r="I15">
            <v>196987</v>
          </cell>
          <cell r="J15" t="str">
            <v>1351</v>
          </cell>
          <cell r="K15" t="str">
            <v>135</v>
          </cell>
          <cell r="L15">
            <v>0</v>
          </cell>
          <cell r="M15">
            <v>1</v>
          </cell>
          <cell r="N15" t="str">
            <v>19698713510</v>
          </cell>
          <cell r="O15">
            <v>19698713510</v>
          </cell>
          <cell r="P15" t="str">
            <v>196987135108</v>
          </cell>
          <cell r="Q15" t="str">
            <v>19698713501</v>
          </cell>
          <cell r="R15" t="str">
            <v>196987135016</v>
          </cell>
        </row>
        <row r="16">
          <cell r="A16" t="str">
            <v>1352FC</v>
          </cell>
          <cell r="B16" t="str">
            <v>088395013522</v>
          </cell>
          <cell r="C16" t="str">
            <v>Cod Liver Oil Lemon 500 mL</v>
          </cell>
          <cell r="D16">
            <v>100</v>
          </cell>
          <cell r="E16" t="str">
            <v>Liquid</v>
          </cell>
          <cell r="F16" t="str">
            <v>08839501352</v>
          </cell>
          <cell r="G16" t="str">
            <v>088395013522</v>
          </cell>
          <cell r="H16">
            <v>0</v>
          </cell>
          <cell r="I16">
            <v>196987</v>
          </cell>
          <cell r="J16" t="str">
            <v>1352</v>
          </cell>
          <cell r="K16" t="str">
            <v>135</v>
          </cell>
          <cell r="L16">
            <v>0</v>
          </cell>
          <cell r="M16">
            <v>2</v>
          </cell>
          <cell r="N16" t="str">
            <v>19698713520</v>
          </cell>
          <cell r="O16">
            <v>19698713520</v>
          </cell>
          <cell r="P16" t="str">
            <v>196987135207</v>
          </cell>
          <cell r="Q16" t="str">
            <v>19698713502</v>
          </cell>
          <cell r="R16" t="str">
            <v>196987135023</v>
          </cell>
        </row>
        <row r="17">
          <cell r="A17" t="str">
            <v>1354FC</v>
          </cell>
          <cell r="B17" t="str">
            <v>088395135408</v>
          </cell>
          <cell r="C17" t="str">
            <v>Kids CLO Lemon 250 mL</v>
          </cell>
          <cell r="D17">
            <v>50</v>
          </cell>
          <cell r="E17" t="str">
            <v>Liquid</v>
          </cell>
          <cell r="F17" t="str">
            <v>08839513540</v>
          </cell>
          <cell r="G17" t="str">
            <v>088395135408</v>
          </cell>
          <cell r="H17">
            <v>0</v>
          </cell>
          <cell r="I17">
            <v>196987</v>
          </cell>
          <cell r="J17" t="str">
            <v>1354</v>
          </cell>
          <cell r="K17" t="str">
            <v>135</v>
          </cell>
          <cell r="L17">
            <v>0</v>
          </cell>
          <cell r="M17">
            <v>3</v>
          </cell>
          <cell r="N17" t="str">
            <v>19698713540</v>
          </cell>
          <cell r="O17">
            <v>19698713540</v>
          </cell>
          <cell r="P17" t="str">
            <v>196987135405</v>
          </cell>
          <cell r="Q17" t="str">
            <v>19698713503</v>
          </cell>
          <cell r="R17" t="str">
            <v>196987135030</v>
          </cell>
        </row>
        <row r="18">
          <cell r="A18" t="str">
            <v>1374FC</v>
          </cell>
          <cell r="B18" t="str">
            <v>088395137402</v>
          </cell>
          <cell r="C18" t="str">
            <v>Kids CLO Green Apple 250 mL</v>
          </cell>
          <cell r="D18">
            <v>50</v>
          </cell>
          <cell r="E18" t="str">
            <v>Liquid</v>
          </cell>
          <cell r="F18" t="str">
            <v>08839513740</v>
          </cell>
          <cell r="G18" t="str">
            <v>088395137402</v>
          </cell>
          <cell r="H18">
            <v>0</v>
          </cell>
          <cell r="I18">
            <v>196987</v>
          </cell>
          <cell r="J18" t="str">
            <v>1374</v>
          </cell>
          <cell r="K18" t="str">
            <v>137</v>
          </cell>
          <cell r="L18">
            <v>0</v>
          </cell>
          <cell r="M18">
            <v>1</v>
          </cell>
          <cell r="N18" t="str">
            <v>19698713740</v>
          </cell>
          <cell r="O18">
            <v>19698713740</v>
          </cell>
          <cell r="P18" t="str">
            <v>196987137409</v>
          </cell>
          <cell r="Q18" t="str">
            <v>19698713701</v>
          </cell>
          <cell r="R18" t="str">
            <v>196987137010</v>
          </cell>
        </row>
        <row r="19">
          <cell r="A19" t="str">
            <v>1376FC</v>
          </cell>
          <cell r="B19" t="str">
            <v>088395137600</v>
          </cell>
          <cell r="C19" t="str">
            <v>Cod Liver Oil Green Apple 250mL</v>
          </cell>
          <cell r="D19">
            <v>50</v>
          </cell>
          <cell r="E19" t="str">
            <v>Liquid</v>
          </cell>
          <cell r="F19" t="str">
            <v>08839513760</v>
          </cell>
          <cell r="G19" t="str">
            <v>088395137600</v>
          </cell>
          <cell r="H19">
            <v>0</v>
          </cell>
          <cell r="I19">
            <v>196987</v>
          </cell>
          <cell r="J19" t="str">
            <v>1376</v>
          </cell>
          <cell r="K19" t="str">
            <v>137</v>
          </cell>
          <cell r="L19">
            <v>0</v>
          </cell>
          <cell r="M19">
            <v>2</v>
          </cell>
          <cell r="N19" t="str">
            <v>19698713760</v>
          </cell>
          <cell r="O19">
            <v>19698713760</v>
          </cell>
          <cell r="P19" t="str">
            <v>196987137607</v>
          </cell>
          <cell r="Q19" t="str">
            <v>19698713702</v>
          </cell>
          <cell r="R19" t="str">
            <v>196987137027</v>
          </cell>
        </row>
        <row r="20">
          <cell r="A20" t="str">
            <v>1381FC</v>
          </cell>
          <cell r="B20" t="str">
            <v>088395013812</v>
          </cell>
          <cell r="C20" t="str">
            <v>Cod Liver Oil Lemon 150 SG</v>
          </cell>
          <cell r="D20">
            <v>150</v>
          </cell>
          <cell r="E20" t="str">
            <v>Soft Gel</v>
          </cell>
          <cell r="F20" t="str">
            <v>08839501381</v>
          </cell>
          <cell r="G20" t="str">
            <v>088395013812</v>
          </cell>
          <cell r="H20">
            <v>0</v>
          </cell>
          <cell r="I20">
            <v>196987</v>
          </cell>
          <cell r="J20" t="str">
            <v>1381</v>
          </cell>
          <cell r="K20" t="str">
            <v>138</v>
          </cell>
          <cell r="L20">
            <v>0</v>
          </cell>
          <cell r="M20">
            <v>1</v>
          </cell>
          <cell r="N20" t="str">
            <v>19698713810</v>
          </cell>
          <cell r="O20">
            <v>19698713810</v>
          </cell>
          <cell r="P20" t="str">
            <v>196987138109</v>
          </cell>
          <cell r="Q20" t="str">
            <v>19698713801</v>
          </cell>
          <cell r="R20" t="str">
            <v>196987138017</v>
          </cell>
        </row>
        <row r="21">
          <cell r="A21" t="str">
            <v>1383FC</v>
          </cell>
          <cell r="B21" t="str">
            <v>088395013836</v>
          </cell>
          <cell r="C21" t="str">
            <v>Cod Liver Oil Lemon 300 SG</v>
          </cell>
          <cell r="D21">
            <v>300</v>
          </cell>
          <cell r="E21" t="str">
            <v>Soft Gel</v>
          </cell>
          <cell r="F21" t="str">
            <v>08839501383</v>
          </cell>
          <cell r="G21" t="str">
            <v>088395013836</v>
          </cell>
          <cell r="H21">
            <v>0</v>
          </cell>
          <cell r="I21">
            <v>196987</v>
          </cell>
          <cell r="J21" t="str">
            <v>1383</v>
          </cell>
          <cell r="K21" t="str">
            <v>138</v>
          </cell>
          <cell r="L21">
            <v>0</v>
          </cell>
          <cell r="M21">
            <v>2</v>
          </cell>
          <cell r="N21" t="str">
            <v>19698713830</v>
          </cell>
          <cell r="O21">
            <v>19698713830</v>
          </cell>
          <cell r="P21" t="str">
            <v>196987138307</v>
          </cell>
          <cell r="Q21" t="str">
            <v>19698713802</v>
          </cell>
          <cell r="R21" t="str">
            <v>196987138024</v>
          </cell>
        </row>
        <row r="22">
          <cell r="A22" t="str">
            <v>1391FC</v>
          </cell>
          <cell r="B22" t="str">
            <v>088395013911</v>
          </cell>
          <cell r="C22" t="str">
            <v>Cod Liver Oil Gems 150 SG</v>
          </cell>
          <cell r="D22">
            <v>150</v>
          </cell>
          <cell r="E22" t="str">
            <v>Soft Gel</v>
          </cell>
          <cell r="F22" t="str">
            <v>08839501391</v>
          </cell>
          <cell r="G22" t="str">
            <v>088395013911</v>
          </cell>
          <cell r="H22">
            <v>0</v>
          </cell>
          <cell r="I22">
            <v>196987</v>
          </cell>
          <cell r="J22" t="str">
            <v>1391</v>
          </cell>
          <cell r="K22" t="str">
            <v>139</v>
          </cell>
          <cell r="L22">
            <v>0</v>
          </cell>
          <cell r="M22">
            <v>1</v>
          </cell>
          <cell r="N22" t="str">
            <v>19698713910</v>
          </cell>
          <cell r="O22">
            <v>19698713910</v>
          </cell>
          <cell r="P22" t="str">
            <v>196987139106</v>
          </cell>
          <cell r="Q22" t="str">
            <v>19698713901</v>
          </cell>
          <cell r="R22" t="str">
            <v>196987139014</v>
          </cell>
        </row>
        <row r="23">
          <cell r="A23" t="str">
            <v>1393FC</v>
          </cell>
          <cell r="B23" t="str">
            <v>088395013935</v>
          </cell>
          <cell r="C23" t="str">
            <v>Cod Liver Oil Gems 300 SG</v>
          </cell>
          <cell r="D23">
            <v>300</v>
          </cell>
          <cell r="E23" t="str">
            <v>Soft Gel</v>
          </cell>
          <cell r="F23" t="str">
            <v>08839501393</v>
          </cell>
          <cell r="G23" t="str">
            <v>088395013935</v>
          </cell>
          <cell r="H23">
            <v>0</v>
          </cell>
          <cell r="I23">
            <v>196987</v>
          </cell>
          <cell r="J23" t="str">
            <v>1393</v>
          </cell>
          <cell r="K23" t="str">
            <v>139</v>
          </cell>
          <cell r="L23">
            <v>0</v>
          </cell>
          <cell r="M23">
            <v>2</v>
          </cell>
          <cell r="N23" t="str">
            <v>19698713930</v>
          </cell>
          <cell r="O23">
            <v>19698713930</v>
          </cell>
          <cell r="P23" t="str">
            <v>196987139304</v>
          </cell>
          <cell r="Q23" t="str">
            <v>19698713902</v>
          </cell>
          <cell r="R23" t="str">
            <v>196987139021</v>
          </cell>
        </row>
        <row r="24">
          <cell r="A24" t="str">
            <v>1402FC</v>
          </cell>
          <cell r="B24" t="str">
            <v>088395014024</v>
          </cell>
          <cell r="C24" t="str">
            <v>Super D Omega-3 250 mL</v>
          </cell>
          <cell r="D24">
            <v>50</v>
          </cell>
          <cell r="E24" t="str">
            <v>Liquid</v>
          </cell>
          <cell r="F24" t="str">
            <v>08839501402</v>
          </cell>
          <cell r="G24" t="str">
            <v>088395014024</v>
          </cell>
          <cell r="H24">
            <v>0</v>
          </cell>
          <cell r="I24">
            <v>196987</v>
          </cell>
          <cell r="J24" t="str">
            <v>1402</v>
          </cell>
          <cell r="K24" t="str">
            <v>140</v>
          </cell>
          <cell r="L24">
            <v>0</v>
          </cell>
          <cell r="M24">
            <v>1</v>
          </cell>
          <cell r="N24" t="str">
            <v>19698714020</v>
          </cell>
          <cell r="O24">
            <v>19698714020</v>
          </cell>
          <cell r="P24" t="str">
            <v>196987140201</v>
          </cell>
          <cell r="Q24" t="str">
            <v>19698714001</v>
          </cell>
          <cell r="R24" t="str">
            <v>196987140010</v>
          </cell>
        </row>
        <row r="25">
          <cell r="A25" t="str">
            <v>1451FC</v>
          </cell>
          <cell r="B25" t="str">
            <v>088395014512</v>
          </cell>
          <cell r="C25" t="str">
            <v>Vitamin D 1000IU 100 Soft Gels</v>
          </cell>
          <cell r="D25">
            <v>100</v>
          </cell>
          <cell r="E25" t="str">
            <v>Soft Gel</v>
          </cell>
          <cell r="F25" t="str">
            <v>08839501451</v>
          </cell>
          <cell r="G25" t="str">
            <v>088395014512</v>
          </cell>
          <cell r="H25">
            <v>0</v>
          </cell>
          <cell r="I25">
            <v>196987</v>
          </cell>
          <cell r="J25" t="str">
            <v>1451</v>
          </cell>
          <cell r="K25" t="str">
            <v>145</v>
          </cell>
          <cell r="L25">
            <v>0</v>
          </cell>
          <cell r="M25">
            <v>1</v>
          </cell>
          <cell r="N25" t="str">
            <v>19698714510</v>
          </cell>
          <cell r="O25">
            <v>19698714510</v>
          </cell>
          <cell r="P25" t="str">
            <v>196987145107</v>
          </cell>
          <cell r="Q25" t="str">
            <v>19698714501</v>
          </cell>
          <cell r="R25" t="str">
            <v>196987145015</v>
          </cell>
        </row>
        <row r="26">
          <cell r="A26" t="str">
            <v>1452FC</v>
          </cell>
          <cell r="B26" t="str">
            <v>088395014529</v>
          </cell>
          <cell r="C26" t="str">
            <v>Vitamin D 1000IU 250 Soft Gels</v>
          </cell>
          <cell r="D26">
            <v>250</v>
          </cell>
          <cell r="E26" t="str">
            <v>Soft Gel</v>
          </cell>
          <cell r="F26" t="str">
            <v>08839501452</v>
          </cell>
          <cell r="G26" t="str">
            <v>088395014529</v>
          </cell>
          <cell r="H26">
            <v>0</v>
          </cell>
          <cell r="I26">
            <v>196987</v>
          </cell>
          <cell r="J26" t="str">
            <v>1452</v>
          </cell>
          <cell r="K26" t="str">
            <v>145</v>
          </cell>
          <cell r="L26">
            <v>0</v>
          </cell>
          <cell r="M26">
            <v>2</v>
          </cell>
          <cell r="N26" t="str">
            <v>19698714520</v>
          </cell>
          <cell r="O26">
            <v>19698714520</v>
          </cell>
          <cell r="P26" t="str">
            <v>196987145206</v>
          </cell>
          <cell r="Q26" t="str">
            <v>19698714502</v>
          </cell>
          <cell r="R26" t="str">
            <v>196987145022</v>
          </cell>
        </row>
        <row r="27">
          <cell r="A27" t="str">
            <v>1453FC</v>
          </cell>
          <cell r="B27" t="str">
            <v>088395145308</v>
          </cell>
          <cell r="C27" t="str">
            <v>Vitamin D 1000IU 360 Soft Gels</v>
          </cell>
          <cell r="D27">
            <v>360</v>
          </cell>
          <cell r="E27" t="str">
            <v>Soft Gel</v>
          </cell>
          <cell r="F27" t="str">
            <v>08839514530</v>
          </cell>
          <cell r="G27" t="str">
            <v>088395145308</v>
          </cell>
          <cell r="H27">
            <v>0</v>
          </cell>
          <cell r="I27">
            <v>196987</v>
          </cell>
          <cell r="J27" t="str">
            <v>1453</v>
          </cell>
          <cell r="K27" t="str">
            <v>145</v>
          </cell>
          <cell r="L27">
            <v>0</v>
          </cell>
          <cell r="M27">
            <v>3</v>
          </cell>
          <cell r="N27" t="str">
            <v>19698714530</v>
          </cell>
          <cell r="O27">
            <v>19698714530</v>
          </cell>
          <cell r="P27" t="str">
            <v>196987145305</v>
          </cell>
          <cell r="Q27" t="str">
            <v>19698714503</v>
          </cell>
          <cell r="R27" t="str">
            <v>196987145039</v>
          </cell>
        </row>
        <row r="28">
          <cell r="A28" t="str">
            <v>1502FC</v>
          </cell>
          <cell r="B28" t="str">
            <v>088395015021</v>
          </cell>
          <cell r="C28" t="str">
            <v>Norw Salmon Oil  50 Soft Gels</v>
          </cell>
          <cell r="D28">
            <v>50</v>
          </cell>
          <cell r="E28" t="str">
            <v>Soft Gel</v>
          </cell>
          <cell r="F28" t="str">
            <v>08839501502</v>
          </cell>
          <cell r="G28" t="str">
            <v>088395015021</v>
          </cell>
          <cell r="H28">
            <v>0</v>
          </cell>
          <cell r="I28">
            <v>196987</v>
          </cell>
          <cell r="J28" t="str">
            <v>1502</v>
          </cell>
          <cell r="K28" t="str">
            <v>150</v>
          </cell>
          <cell r="L28">
            <v>0</v>
          </cell>
          <cell r="M28">
            <v>1</v>
          </cell>
          <cell r="N28" t="str">
            <v>19698715020</v>
          </cell>
          <cell r="O28">
            <v>19698715020</v>
          </cell>
          <cell r="P28" t="str">
            <v>196987150200</v>
          </cell>
          <cell r="Q28" t="str">
            <v>19698715001</v>
          </cell>
          <cell r="R28" t="str">
            <v>196987150019</v>
          </cell>
        </row>
        <row r="29">
          <cell r="A29" t="str">
            <v>1504FC</v>
          </cell>
          <cell r="B29" t="str">
            <v>088395150401</v>
          </cell>
          <cell r="C29" t="str">
            <v>Norw Salmon Oil 180 + 50 SG</v>
          </cell>
          <cell r="D29">
            <v>230</v>
          </cell>
          <cell r="E29" t="str">
            <v>Soft Gel</v>
          </cell>
          <cell r="F29" t="str">
            <v>08839515040</v>
          </cell>
          <cell r="G29" t="str">
            <v>088395150401</v>
          </cell>
          <cell r="H29">
            <v>0</v>
          </cell>
          <cell r="I29">
            <v>196987</v>
          </cell>
          <cell r="J29" t="str">
            <v>1504</v>
          </cell>
          <cell r="K29" t="str">
            <v>150</v>
          </cell>
          <cell r="L29">
            <v>0</v>
          </cell>
          <cell r="M29">
            <v>2</v>
          </cell>
          <cell r="N29" t="str">
            <v>19698715040</v>
          </cell>
          <cell r="O29">
            <v>19698715040</v>
          </cell>
          <cell r="P29" t="str">
            <v>196987150408</v>
          </cell>
          <cell r="Q29" t="str">
            <v>19698715002</v>
          </cell>
          <cell r="R29" t="str">
            <v>196987150026</v>
          </cell>
        </row>
        <row r="30">
          <cell r="A30" t="str">
            <v>1522FC</v>
          </cell>
          <cell r="B30" t="str">
            <v>088395015229</v>
          </cell>
          <cell r="C30" t="str">
            <v>Super Omega-3 250 Soft Gels</v>
          </cell>
          <cell r="D30">
            <v>250</v>
          </cell>
          <cell r="E30" t="str">
            <v>Soft Gel</v>
          </cell>
          <cell r="F30" t="str">
            <v>08839501522</v>
          </cell>
          <cell r="G30" t="str">
            <v>088395015229</v>
          </cell>
          <cell r="H30">
            <v>0</v>
          </cell>
          <cell r="I30">
            <v>196987</v>
          </cell>
          <cell r="J30" t="str">
            <v>1522</v>
          </cell>
          <cell r="K30" t="str">
            <v>152</v>
          </cell>
          <cell r="L30">
            <v>0</v>
          </cell>
          <cell r="M30">
            <v>1</v>
          </cell>
          <cell r="N30" t="str">
            <v>19698715220</v>
          </cell>
          <cell r="O30">
            <v>19698715220</v>
          </cell>
          <cell r="P30" t="str">
            <v>196987152204</v>
          </cell>
          <cell r="Q30" t="str">
            <v>19698715201</v>
          </cell>
          <cell r="R30" t="str">
            <v>196987152013</v>
          </cell>
        </row>
        <row r="31">
          <cell r="A31" t="str">
            <v>1524FC</v>
          </cell>
          <cell r="B31" t="str">
            <v>088395015243</v>
          </cell>
          <cell r="C31" t="str">
            <v>Super Omega-3 100 + 30 SG</v>
          </cell>
          <cell r="D31">
            <v>130</v>
          </cell>
          <cell r="E31" t="str">
            <v>Soft Gel</v>
          </cell>
          <cell r="F31" t="str">
            <v>08839501524</v>
          </cell>
          <cell r="G31" t="str">
            <v>088395015243</v>
          </cell>
          <cell r="H31">
            <v>0</v>
          </cell>
          <cell r="I31">
            <v>196987</v>
          </cell>
          <cell r="J31" t="str">
            <v>1524</v>
          </cell>
          <cell r="K31" t="str">
            <v>152</v>
          </cell>
          <cell r="L31">
            <v>0</v>
          </cell>
          <cell r="M31">
            <v>2</v>
          </cell>
          <cell r="N31" t="str">
            <v>19698715240</v>
          </cell>
          <cell r="O31">
            <v>19698715240</v>
          </cell>
          <cell r="P31" t="str">
            <v>196987152402</v>
          </cell>
          <cell r="Q31" t="str">
            <v>19698715202</v>
          </cell>
          <cell r="R31" t="str">
            <v>196987152020</v>
          </cell>
        </row>
        <row r="32">
          <cell r="A32" t="str">
            <v>1540FC</v>
          </cell>
          <cell r="B32" t="str">
            <v>088395015403</v>
          </cell>
          <cell r="C32" t="str">
            <v>VFFO Lemon 200 mL</v>
          </cell>
          <cell r="D32">
            <v>40</v>
          </cell>
          <cell r="E32" t="str">
            <v>Liquid</v>
          </cell>
          <cell r="F32" t="str">
            <v>08839501540</v>
          </cell>
          <cell r="G32" t="str">
            <v>088395015403</v>
          </cell>
          <cell r="H32">
            <v>0</v>
          </cell>
          <cell r="I32">
            <v>196987</v>
          </cell>
          <cell r="J32" t="str">
            <v>1540</v>
          </cell>
          <cell r="K32" t="str">
            <v>154</v>
          </cell>
          <cell r="L32">
            <v>0</v>
          </cell>
          <cell r="M32">
            <v>1</v>
          </cell>
          <cell r="N32" t="str">
            <v>19698715400</v>
          </cell>
          <cell r="O32">
            <v>19698715400</v>
          </cell>
          <cell r="P32" t="str">
            <v>196987154000</v>
          </cell>
          <cell r="Q32" t="str">
            <v>19698715401</v>
          </cell>
          <cell r="R32" t="str">
            <v>196987154017</v>
          </cell>
        </row>
        <row r="33">
          <cell r="A33" t="str">
            <v>1543FC</v>
          </cell>
          <cell r="B33" t="str">
            <v>088395015434</v>
          </cell>
          <cell r="C33" t="str">
            <v>VFFO Kids Lemon 200 mL</v>
          </cell>
          <cell r="D33">
            <v>80</v>
          </cell>
          <cell r="E33" t="str">
            <v>Liquid</v>
          </cell>
          <cell r="F33" t="str">
            <v>08839501543</v>
          </cell>
          <cell r="G33" t="str">
            <v>088395015434</v>
          </cell>
          <cell r="H33">
            <v>0</v>
          </cell>
          <cell r="I33">
            <v>196987</v>
          </cell>
          <cell r="J33" t="str">
            <v>1543</v>
          </cell>
          <cell r="K33" t="str">
            <v>154</v>
          </cell>
          <cell r="L33">
            <v>0</v>
          </cell>
          <cell r="M33">
            <v>2</v>
          </cell>
          <cell r="N33" t="str">
            <v>19698715430</v>
          </cell>
          <cell r="O33">
            <v>19698715430</v>
          </cell>
          <cell r="P33" t="str">
            <v>196987154307</v>
          </cell>
          <cell r="Q33" t="str">
            <v>19698715402</v>
          </cell>
          <cell r="R33" t="str">
            <v>196987154024</v>
          </cell>
        </row>
        <row r="34">
          <cell r="A34" t="str">
            <v>1545FC</v>
          </cell>
          <cell r="B34" t="str">
            <v>088395015458</v>
          </cell>
          <cell r="C34" t="str">
            <v>VFFO Lemon 500 mL</v>
          </cell>
          <cell r="D34">
            <v>100</v>
          </cell>
          <cell r="E34" t="str">
            <v>Liquid</v>
          </cell>
          <cell r="F34" t="str">
            <v>08839501545</v>
          </cell>
          <cell r="G34" t="str">
            <v>088395015458</v>
          </cell>
          <cell r="H34">
            <v>0</v>
          </cell>
          <cell r="I34">
            <v>196987</v>
          </cell>
          <cell r="J34" t="str">
            <v>1545</v>
          </cell>
          <cell r="K34" t="str">
            <v>154</v>
          </cell>
          <cell r="L34">
            <v>0</v>
          </cell>
          <cell r="M34">
            <v>3</v>
          </cell>
          <cell r="N34" t="str">
            <v>19698715450</v>
          </cell>
          <cell r="O34">
            <v>19698715450</v>
          </cell>
          <cell r="P34" t="str">
            <v>196987154505</v>
          </cell>
          <cell r="Q34" t="str">
            <v>19698715403</v>
          </cell>
          <cell r="R34" t="str">
            <v>196987154031</v>
          </cell>
        </row>
        <row r="35">
          <cell r="A35" t="str">
            <v>1552FC</v>
          </cell>
          <cell r="B35" t="str">
            <v>088395015526</v>
          </cell>
          <cell r="C35" t="str">
            <v>Super DHA 180 Soft Gels</v>
          </cell>
          <cell r="D35">
            <v>180</v>
          </cell>
          <cell r="E35" t="str">
            <v>Soft Gel</v>
          </cell>
          <cell r="F35" t="str">
            <v>08839501552</v>
          </cell>
          <cell r="G35" t="str">
            <v>088395015526</v>
          </cell>
          <cell r="H35">
            <v>0</v>
          </cell>
          <cell r="I35">
            <v>196987</v>
          </cell>
          <cell r="J35" t="str">
            <v>1552</v>
          </cell>
          <cell r="K35" t="str">
            <v>155</v>
          </cell>
          <cell r="L35">
            <v>0</v>
          </cell>
          <cell r="M35">
            <v>1</v>
          </cell>
          <cell r="N35" t="str">
            <v>19698715520</v>
          </cell>
          <cell r="O35">
            <v>19698715520</v>
          </cell>
          <cell r="P35" t="str">
            <v>196987155205</v>
          </cell>
          <cell r="Q35" t="str">
            <v>19698715501</v>
          </cell>
          <cell r="R35" t="str">
            <v>196987155014</v>
          </cell>
        </row>
        <row r="36">
          <cell r="A36" t="str">
            <v>1554FC</v>
          </cell>
          <cell r="B36" t="str">
            <v>088395015540</v>
          </cell>
          <cell r="C36" t="str">
            <v>Super DHA 60 + 20 Soft Gels</v>
          </cell>
          <cell r="D36">
            <v>80</v>
          </cell>
          <cell r="E36" t="str">
            <v>Soft Gel</v>
          </cell>
          <cell r="F36" t="str">
            <v>08839501554</v>
          </cell>
          <cell r="G36" t="str">
            <v>088395015540</v>
          </cell>
          <cell r="H36">
            <v>0</v>
          </cell>
          <cell r="I36">
            <v>196987</v>
          </cell>
          <cell r="J36" t="str">
            <v>1554</v>
          </cell>
          <cell r="K36" t="str">
            <v>155</v>
          </cell>
          <cell r="L36">
            <v>0</v>
          </cell>
          <cell r="M36">
            <v>2</v>
          </cell>
          <cell r="N36" t="str">
            <v>19698715540</v>
          </cell>
          <cell r="O36">
            <v>19698715540</v>
          </cell>
          <cell r="P36" t="str">
            <v>196987155403</v>
          </cell>
          <cell r="Q36" t="str">
            <v>19698715502</v>
          </cell>
          <cell r="R36" t="str">
            <v>196987155021</v>
          </cell>
        </row>
        <row r="37">
          <cell r="A37" t="str">
            <v>1560FC</v>
          </cell>
          <cell r="B37" t="str">
            <v>088395015601</v>
          </cell>
          <cell r="C37" t="str">
            <v>Mother's DHA 60 Soft Gels</v>
          </cell>
          <cell r="D37">
            <v>60</v>
          </cell>
          <cell r="E37" t="str">
            <v>Soft Gel</v>
          </cell>
          <cell r="F37" t="str">
            <v>08839501560</v>
          </cell>
          <cell r="G37" t="str">
            <v>088395015601</v>
          </cell>
          <cell r="H37">
            <v>0</v>
          </cell>
          <cell r="I37">
            <v>196987</v>
          </cell>
          <cell r="J37" t="str">
            <v>1560</v>
          </cell>
          <cell r="K37" t="str">
            <v>156</v>
          </cell>
          <cell r="L37">
            <v>0</v>
          </cell>
          <cell r="M37">
            <v>1</v>
          </cell>
          <cell r="N37" t="str">
            <v>19698715600</v>
          </cell>
          <cell r="O37">
            <v>19698715600</v>
          </cell>
          <cell r="P37" t="str">
            <v>196987156004</v>
          </cell>
          <cell r="Q37" t="str">
            <v>19698715601</v>
          </cell>
          <cell r="R37" t="str">
            <v>196987156011</v>
          </cell>
        </row>
        <row r="38">
          <cell r="A38" t="str">
            <v>1570FC</v>
          </cell>
          <cell r="B38" t="str">
            <v>088395015700</v>
          </cell>
          <cell r="C38" t="str">
            <v>Kids Chewable DHA 60 Soft Gels</v>
          </cell>
          <cell r="D38">
            <v>60</v>
          </cell>
          <cell r="E38" t="str">
            <v>Soft Gel</v>
          </cell>
          <cell r="F38" t="str">
            <v>08839501570</v>
          </cell>
          <cell r="G38" t="str">
            <v>088395015700</v>
          </cell>
          <cell r="H38">
            <v>0</v>
          </cell>
          <cell r="I38">
            <v>196987</v>
          </cell>
          <cell r="J38" t="str">
            <v>1570</v>
          </cell>
          <cell r="K38" t="str">
            <v>157</v>
          </cell>
          <cell r="L38">
            <v>0</v>
          </cell>
          <cell r="M38">
            <v>1</v>
          </cell>
          <cell r="N38" t="str">
            <v>19698715700</v>
          </cell>
          <cell r="O38">
            <v>19698715700</v>
          </cell>
          <cell r="P38" t="str">
            <v>196987157001</v>
          </cell>
          <cell r="Q38" t="str">
            <v>19698715701</v>
          </cell>
          <cell r="R38" t="str">
            <v>196987157018</v>
          </cell>
        </row>
        <row r="39">
          <cell r="A39" t="str">
            <v>1571FC</v>
          </cell>
          <cell r="B39" t="str">
            <v>088395015717</v>
          </cell>
          <cell r="C39" t="str">
            <v>Kids Chewable DHA 120 Soft Gel</v>
          </cell>
          <cell r="D39">
            <v>120</v>
          </cell>
          <cell r="E39" t="str">
            <v>Soft Gel</v>
          </cell>
          <cell r="F39" t="str">
            <v>08839501571</v>
          </cell>
          <cell r="G39" t="str">
            <v>088395015717</v>
          </cell>
          <cell r="H39">
            <v>0</v>
          </cell>
          <cell r="I39">
            <v>196987</v>
          </cell>
          <cell r="J39" t="str">
            <v>1571</v>
          </cell>
          <cell r="K39" t="str">
            <v>157</v>
          </cell>
          <cell r="L39">
            <v>0</v>
          </cell>
          <cell r="M39">
            <v>2</v>
          </cell>
          <cell r="N39" t="str">
            <v>19698715710</v>
          </cell>
          <cell r="O39">
            <v>19698715710</v>
          </cell>
          <cell r="P39" t="str">
            <v>196987157100</v>
          </cell>
          <cell r="Q39" t="str">
            <v>19698715702</v>
          </cell>
          <cell r="R39" t="str">
            <v>196987157025</v>
          </cell>
        </row>
        <row r="40">
          <cell r="A40" t="str">
            <v>1632FC</v>
          </cell>
          <cell r="B40" t="str">
            <v>088395016325</v>
          </cell>
          <cell r="C40" t="str">
            <v>VFFO Lemon 240 Soft Gels</v>
          </cell>
          <cell r="D40">
            <v>240</v>
          </cell>
          <cell r="E40" t="str">
            <v>Soft Gel</v>
          </cell>
          <cell r="F40" t="str">
            <v>08839501632</v>
          </cell>
          <cell r="G40" t="str">
            <v>088395016325</v>
          </cell>
          <cell r="H40">
            <v>0</v>
          </cell>
          <cell r="I40">
            <v>196987</v>
          </cell>
          <cell r="J40" t="str">
            <v>1632</v>
          </cell>
          <cell r="K40" t="str">
            <v>163</v>
          </cell>
          <cell r="L40">
            <v>0</v>
          </cell>
          <cell r="M40">
            <v>1</v>
          </cell>
          <cell r="N40" t="str">
            <v>19698716320</v>
          </cell>
          <cell r="O40">
            <v>19698716320</v>
          </cell>
          <cell r="P40" t="str">
            <v>196987163200</v>
          </cell>
          <cell r="Q40" t="str">
            <v>19698716301</v>
          </cell>
          <cell r="R40" t="str">
            <v>196987163019</v>
          </cell>
        </row>
        <row r="41">
          <cell r="A41" t="str">
            <v>1634FC</v>
          </cell>
          <cell r="B41" t="str">
            <v>088395016349</v>
          </cell>
          <cell r="C41" t="str">
            <v>VFFO Lemon 120 + 30 Soft Gels</v>
          </cell>
          <cell r="D41">
            <v>150</v>
          </cell>
          <cell r="E41" t="str">
            <v>Soft Gel</v>
          </cell>
          <cell r="F41" t="str">
            <v>08839501634</v>
          </cell>
          <cell r="G41" t="str">
            <v>088395016349</v>
          </cell>
          <cell r="H41">
            <v>0</v>
          </cell>
          <cell r="I41">
            <v>196987</v>
          </cell>
          <cell r="J41" t="str">
            <v>1634</v>
          </cell>
          <cell r="K41" t="str">
            <v>163</v>
          </cell>
          <cell r="L41">
            <v>0</v>
          </cell>
          <cell r="M41">
            <v>2</v>
          </cell>
          <cell r="N41" t="str">
            <v>19698716340</v>
          </cell>
          <cell r="O41">
            <v>19698716340</v>
          </cell>
          <cell r="P41" t="str">
            <v>196987163408</v>
          </cell>
          <cell r="Q41" t="str">
            <v>19698716302</v>
          </cell>
          <cell r="R41" t="str">
            <v>196987163026</v>
          </cell>
        </row>
        <row r="42">
          <cell r="A42" t="str">
            <v>1642FC</v>
          </cell>
          <cell r="B42" t="str">
            <v>088395016424</v>
          </cell>
          <cell r="C42" t="str">
            <v>VFFO Orange 240 Soft Gels</v>
          </cell>
          <cell r="D42">
            <v>240</v>
          </cell>
          <cell r="E42" t="str">
            <v>Soft Gel</v>
          </cell>
          <cell r="F42" t="str">
            <v>08839501642</v>
          </cell>
          <cell r="G42" t="str">
            <v>088395016424</v>
          </cell>
          <cell r="H42">
            <v>0</v>
          </cell>
          <cell r="I42">
            <v>196987</v>
          </cell>
          <cell r="J42" t="str">
            <v>1642</v>
          </cell>
          <cell r="K42" t="str">
            <v>164</v>
          </cell>
          <cell r="L42">
            <v>0</v>
          </cell>
          <cell r="M42">
            <v>1</v>
          </cell>
          <cell r="N42" t="str">
            <v>19698716420</v>
          </cell>
          <cell r="O42">
            <v>19698716420</v>
          </cell>
          <cell r="P42" t="str">
            <v>196987164207</v>
          </cell>
          <cell r="Q42" t="str">
            <v>19698716401</v>
          </cell>
          <cell r="R42" t="str">
            <v>196987164016</v>
          </cell>
        </row>
        <row r="43">
          <cell r="A43" t="str">
            <v>1644FC</v>
          </cell>
          <cell r="B43" t="str">
            <v>088395016448</v>
          </cell>
          <cell r="C43" t="str">
            <v>VFFO Orange 120 + 30 Soft Gels</v>
          </cell>
          <cell r="D43">
            <v>150</v>
          </cell>
          <cell r="E43" t="str">
            <v>Soft Gel</v>
          </cell>
          <cell r="F43" t="str">
            <v>08839501644</v>
          </cell>
          <cell r="G43" t="str">
            <v>088395016448</v>
          </cell>
          <cell r="H43">
            <v>0</v>
          </cell>
          <cell r="I43">
            <v>196987</v>
          </cell>
          <cell r="J43" t="str">
            <v>1644</v>
          </cell>
          <cell r="K43" t="str">
            <v>164</v>
          </cell>
          <cell r="L43">
            <v>0</v>
          </cell>
          <cell r="M43">
            <v>2</v>
          </cell>
          <cell r="N43" t="str">
            <v>19698716440</v>
          </cell>
          <cell r="O43">
            <v>19698716440</v>
          </cell>
          <cell r="P43" t="str">
            <v>196987164405</v>
          </cell>
          <cell r="Q43" t="str">
            <v>19698716402</v>
          </cell>
          <cell r="R43" t="str">
            <v>196987164023</v>
          </cell>
        </row>
        <row r="44">
          <cell r="A44" t="str">
            <v>1650FC</v>
          </cell>
          <cell r="B44" t="str">
            <v>088395016509</v>
          </cell>
          <cell r="C44" t="str">
            <v>VFFO Orange 200 mL</v>
          </cell>
          <cell r="D44">
            <v>40</v>
          </cell>
          <cell r="E44" t="str">
            <v>Liquid</v>
          </cell>
          <cell r="F44" t="str">
            <v>08839501650</v>
          </cell>
          <cell r="G44" t="str">
            <v>088395016509</v>
          </cell>
          <cell r="H44">
            <v>0</v>
          </cell>
          <cell r="I44">
            <v>196987</v>
          </cell>
          <cell r="J44" t="str">
            <v>1650</v>
          </cell>
          <cell r="K44" t="str">
            <v>165</v>
          </cell>
          <cell r="L44">
            <v>0</v>
          </cell>
          <cell r="M44">
            <v>1</v>
          </cell>
          <cell r="N44" t="str">
            <v>19698716500</v>
          </cell>
          <cell r="O44">
            <v>19698716500</v>
          </cell>
          <cell r="P44" t="str">
            <v>196987165006</v>
          </cell>
          <cell r="Q44" t="str">
            <v>19698716501</v>
          </cell>
          <cell r="R44" t="str">
            <v>196987165013</v>
          </cell>
        </row>
        <row r="45">
          <cell r="A45" t="str">
            <v>1653FC</v>
          </cell>
          <cell r="B45" t="str">
            <v>088395016530</v>
          </cell>
          <cell r="C45" t="str">
            <v>VFFO Kids Orange 200 mL</v>
          </cell>
          <cell r="D45">
            <v>80</v>
          </cell>
          <cell r="E45" t="str">
            <v>Liquid</v>
          </cell>
          <cell r="F45" t="str">
            <v>08839501653</v>
          </cell>
          <cell r="G45" t="str">
            <v>088395016530</v>
          </cell>
          <cell r="H45">
            <v>0</v>
          </cell>
          <cell r="I45">
            <v>196987</v>
          </cell>
          <cell r="J45" t="str">
            <v>1653</v>
          </cell>
          <cell r="K45" t="str">
            <v>165</v>
          </cell>
          <cell r="L45">
            <v>0</v>
          </cell>
          <cell r="M45">
            <v>2</v>
          </cell>
          <cell r="N45" t="str">
            <v>19698716530</v>
          </cell>
          <cell r="O45">
            <v>19698716530</v>
          </cell>
          <cell r="P45" t="str">
            <v>196987165303</v>
          </cell>
          <cell r="Q45" t="str">
            <v>19698716502</v>
          </cell>
          <cell r="R45" t="str">
            <v>196987165020</v>
          </cell>
        </row>
        <row r="46">
          <cell r="A46" t="str">
            <v>1655FC</v>
          </cell>
          <cell r="B46" t="str">
            <v>088395016554</v>
          </cell>
          <cell r="C46" t="str">
            <v>VFFO Orange Flavor 500 mL</v>
          </cell>
          <cell r="D46">
            <v>100</v>
          </cell>
          <cell r="E46" t="str">
            <v>Liquid</v>
          </cell>
          <cell r="F46" t="str">
            <v>08839501655</v>
          </cell>
          <cell r="G46" t="str">
            <v>088395016554</v>
          </cell>
          <cell r="H46">
            <v>0</v>
          </cell>
          <cell r="I46">
            <v>196987</v>
          </cell>
          <cell r="J46" t="str">
            <v>1655</v>
          </cell>
          <cell r="K46" t="str">
            <v>165</v>
          </cell>
          <cell r="L46">
            <v>0</v>
          </cell>
          <cell r="M46">
            <v>3</v>
          </cell>
          <cell r="N46" t="str">
            <v>19698716550</v>
          </cell>
          <cell r="O46">
            <v>19698716550</v>
          </cell>
          <cell r="P46" t="str">
            <v>196987165501</v>
          </cell>
          <cell r="Q46" t="str">
            <v>19698716503</v>
          </cell>
          <cell r="R46" t="str">
            <v>196987165037</v>
          </cell>
        </row>
        <row r="47">
          <cell r="A47" t="str">
            <v>1714FC</v>
          </cell>
          <cell r="B47" t="str">
            <v>088395017148</v>
          </cell>
          <cell r="C47" t="str">
            <v>Elite Omega-3 Gems 90 + 30 SG</v>
          </cell>
          <cell r="D47">
            <v>120</v>
          </cell>
          <cell r="E47" t="str">
            <v>Soft Gel</v>
          </cell>
          <cell r="F47" t="str">
            <v>08839501714</v>
          </cell>
          <cell r="G47" t="str">
            <v>088395017148</v>
          </cell>
          <cell r="H47">
            <v>0</v>
          </cell>
          <cell r="I47">
            <v>196987</v>
          </cell>
          <cell r="J47" t="str">
            <v>1714</v>
          </cell>
          <cell r="K47" t="str">
            <v>171</v>
          </cell>
          <cell r="L47">
            <v>0</v>
          </cell>
          <cell r="M47">
            <v>1</v>
          </cell>
          <cell r="N47" t="str">
            <v>19698717140</v>
          </cell>
          <cell r="O47">
            <v>19698717140</v>
          </cell>
          <cell r="P47" t="str">
            <v>196987171403</v>
          </cell>
          <cell r="Q47" t="str">
            <v>19698717101</v>
          </cell>
          <cell r="R47" t="str">
            <v>196987171014</v>
          </cell>
        </row>
        <row r="48">
          <cell r="A48" t="str">
            <v>1724FC</v>
          </cell>
          <cell r="B48" t="str">
            <v>088395724008</v>
          </cell>
          <cell r="C48" t="str">
            <v>Maximum Omega 2000  90+30 SG</v>
          </cell>
          <cell r="D48">
            <v>120</v>
          </cell>
          <cell r="E48" t="str">
            <v>Soft Gel</v>
          </cell>
          <cell r="F48" t="str">
            <v>08839572400</v>
          </cell>
          <cell r="G48" t="str">
            <v>088395724008</v>
          </cell>
          <cell r="H48">
            <v>0</v>
          </cell>
          <cell r="I48">
            <v>196987</v>
          </cell>
          <cell r="J48" t="str">
            <v>1724</v>
          </cell>
          <cell r="K48" t="str">
            <v>172</v>
          </cell>
          <cell r="L48">
            <v>0</v>
          </cell>
          <cell r="M48">
            <v>1</v>
          </cell>
          <cell r="N48" t="str">
            <v>19698717240</v>
          </cell>
          <cell r="O48">
            <v>19698717240</v>
          </cell>
          <cell r="P48" t="str">
            <v>196987172400</v>
          </cell>
          <cell r="Q48" t="str">
            <v>19698717201</v>
          </cell>
          <cell r="R48" t="str">
            <v>196987172011</v>
          </cell>
        </row>
        <row r="49">
          <cell r="A49" t="str">
            <v>1934FC</v>
          </cell>
          <cell r="B49" t="str">
            <v>088395193408</v>
          </cell>
          <cell r="C49" t="str">
            <v>VFFO Kids Mixed Berry 200 mL</v>
          </cell>
          <cell r="D49">
            <v>40</v>
          </cell>
          <cell r="E49" t="str">
            <v>Liquid</v>
          </cell>
          <cell r="F49" t="str">
            <v>08839519340</v>
          </cell>
          <cell r="G49" t="str">
            <v>088395193408</v>
          </cell>
          <cell r="H49">
            <v>0</v>
          </cell>
          <cell r="I49">
            <v>196987</v>
          </cell>
          <cell r="J49" t="str">
            <v>1934</v>
          </cell>
          <cell r="K49" t="str">
            <v>193</v>
          </cell>
          <cell r="L49">
            <v>0</v>
          </cell>
          <cell r="M49">
            <v>1</v>
          </cell>
          <cell r="N49" t="str">
            <v>19698719340</v>
          </cell>
          <cell r="O49">
            <v>19698719340</v>
          </cell>
          <cell r="P49" t="str">
            <v>196987193405</v>
          </cell>
          <cell r="Q49" t="str">
            <v>19698719301</v>
          </cell>
          <cell r="R49" t="str">
            <v>196987193016</v>
          </cell>
        </row>
        <row r="50">
          <cell r="A50" t="str">
            <v>1936FC</v>
          </cell>
          <cell r="B50" t="str">
            <v>088395193606</v>
          </cell>
          <cell r="C50" t="str">
            <v>VFFO Mixed Berry 200 mL</v>
          </cell>
          <cell r="D50">
            <v>40</v>
          </cell>
          <cell r="E50" t="str">
            <v>Liquid</v>
          </cell>
          <cell r="F50" t="str">
            <v>08839519360</v>
          </cell>
          <cell r="G50" t="str">
            <v>088395193606</v>
          </cell>
          <cell r="H50">
            <v>0</v>
          </cell>
          <cell r="I50">
            <v>196987</v>
          </cell>
          <cell r="J50" t="str">
            <v>1936</v>
          </cell>
          <cell r="K50" t="str">
            <v>193</v>
          </cell>
          <cell r="L50">
            <v>0</v>
          </cell>
          <cell r="M50">
            <v>2</v>
          </cell>
          <cell r="N50" t="str">
            <v>19698719360</v>
          </cell>
          <cell r="O50">
            <v>19698719360</v>
          </cell>
          <cell r="P50" t="str">
            <v>196987193603</v>
          </cell>
          <cell r="Q50" t="str">
            <v>19698719302</v>
          </cell>
          <cell r="R50" t="str">
            <v>196987193023</v>
          </cell>
        </row>
        <row r="51">
          <cell r="A51" t="str">
            <v>1944FC</v>
          </cell>
          <cell r="B51" t="str">
            <v>088395194405</v>
          </cell>
          <cell r="C51" t="str">
            <v>VFFO Kids Just Peachie 200 mL</v>
          </cell>
          <cell r="D51">
            <v>40</v>
          </cell>
          <cell r="E51" t="str">
            <v>Liquid</v>
          </cell>
          <cell r="F51" t="str">
            <v>08839519440</v>
          </cell>
          <cell r="G51" t="str">
            <v>088395194405</v>
          </cell>
          <cell r="H51">
            <v>0</v>
          </cell>
          <cell r="I51">
            <v>196987</v>
          </cell>
          <cell r="J51" t="str">
            <v>1944</v>
          </cell>
          <cell r="K51" t="str">
            <v>194</v>
          </cell>
          <cell r="L51">
            <v>0</v>
          </cell>
          <cell r="M51">
            <v>1</v>
          </cell>
          <cell r="N51" t="str">
            <v>19698719440</v>
          </cell>
          <cell r="O51">
            <v>19698719440</v>
          </cell>
          <cell r="P51" t="str">
            <v>196987194402</v>
          </cell>
          <cell r="Q51" t="str">
            <v>19698719401</v>
          </cell>
          <cell r="R51" t="str">
            <v>196987194013</v>
          </cell>
        </row>
        <row r="52">
          <cell r="A52" t="str">
            <v>1946FC</v>
          </cell>
          <cell r="B52" t="str">
            <v>088395194603</v>
          </cell>
          <cell r="C52" t="str">
            <v>VFFO Just Peachie 200 mL</v>
          </cell>
          <cell r="D52">
            <v>40</v>
          </cell>
          <cell r="E52" t="str">
            <v>Liquid</v>
          </cell>
          <cell r="F52" t="str">
            <v>08839519460</v>
          </cell>
          <cell r="G52" t="str">
            <v>088395194603</v>
          </cell>
          <cell r="H52">
            <v>0</v>
          </cell>
          <cell r="I52">
            <v>196987</v>
          </cell>
          <cell r="J52" t="str">
            <v>1946</v>
          </cell>
          <cell r="K52" t="str">
            <v>194</v>
          </cell>
          <cell r="L52">
            <v>0</v>
          </cell>
          <cell r="M52">
            <v>2</v>
          </cell>
          <cell r="N52" t="str">
            <v>19698719460</v>
          </cell>
          <cell r="O52">
            <v>19698719460</v>
          </cell>
          <cell r="P52" t="str">
            <v>196987194600</v>
          </cell>
          <cell r="Q52" t="str">
            <v>19698719402</v>
          </cell>
          <cell r="R52" t="str">
            <v>196987194020</v>
          </cell>
        </row>
        <row r="53">
          <cell r="A53" t="str">
            <v>1956FC</v>
          </cell>
          <cell r="B53" t="str">
            <v>088395195600</v>
          </cell>
          <cell r="C53" t="str">
            <v>Omega-3s D+K 200 mL</v>
          </cell>
          <cell r="D53">
            <v>1</v>
          </cell>
          <cell r="E53" t="str">
            <v>Liquid</v>
          </cell>
          <cell r="F53" t="str">
            <v>08839519560</v>
          </cell>
          <cell r="G53" t="str">
            <v>088395195600</v>
          </cell>
          <cell r="H53">
            <v>0</v>
          </cell>
          <cell r="S53" t="str">
            <v>Can't sell in Canada</v>
          </cell>
        </row>
        <row r="54">
          <cell r="A54" t="str">
            <v>2501FC</v>
          </cell>
          <cell r="B54" t="str">
            <v>088395250101</v>
          </cell>
          <cell r="C54" t="str">
            <v>Vitamin D 2500 IU 150 SG</v>
          </cell>
          <cell r="D54">
            <v>150</v>
          </cell>
          <cell r="E54" t="str">
            <v>Soft Gel</v>
          </cell>
          <cell r="F54" t="str">
            <v>08839525010</v>
          </cell>
          <cell r="G54" t="str">
            <v>088395250101</v>
          </cell>
          <cell r="H54">
            <v>0</v>
          </cell>
          <cell r="I54">
            <v>196987</v>
          </cell>
          <cell r="J54" t="str">
            <v>2501</v>
          </cell>
          <cell r="K54" t="str">
            <v>250</v>
          </cell>
          <cell r="L54">
            <v>0</v>
          </cell>
          <cell r="M54">
            <v>1</v>
          </cell>
          <cell r="N54" t="str">
            <v>19698725010</v>
          </cell>
          <cell r="O54">
            <v>19698725010</v>
          </cell>
          <cell r="P54" t="str">
            <v>196987250108</v>
          </cell>
          <cell r="Q54" t="str">
            <v>19698725001</v>
          </cell>
          <cell r="R54" t="str">
            <v>196987250016</v>
          </cell>
        </row>
        <row r="55">
          <cell r="A55" t="str">
            <v>2503FC</v>
          </cell>
          <cell r="B55" t="str">
            <v>088395250309</v>
          </cell>
          <cell r="C55" t="str">
            <v>Vitamin D 2500 IU 360 SG</v>
          </cell>
          <cell r="D55">
            <v>360</v>
          </cell>
          <cell r="E55" t="str">
            <v>Soft Gel</v>
          </cell>
          <cell r="F55" t="str">
            <v>08839525030</v>
          </cell>
          <cell r="G55" t="str">
            <v>088395250309</v>
          </cell>
          <cell r="H55">
            <v>0</v>
          </cell>
          <cell r="I55">
            <v>196987</v>
          </cell>
          <cell r="J55" t="str">
            <v>2503</v>
          </cell>
          <cell r="K55" t="str">
            <v>250</v>
          </cell>
          <cell r="L55">
            <v>0</v>
          </cell>
          <cell r="M55">
            <v>2</v>
          </cell>
          <cell r="N55" t="str">
            <v>19698725030</v>
          </cell>
          <cell r="O55">
            <v>19698725030</v>
          </cell>
          <cell r="P55" t="str">
            <v>196987250306</v>
          </cell>
          <cell r="Q55" t="str">
            <v>19698725002</v>
          </cell>
          <cell r="R55" t="str">
            <v>196987250023</v>
          </cell>
        </row>
        <row r="56">
          <cell r="A56" t="str">
            <v>4420FC</v>
          </cell>
          <cell r="B56" t="str">
            <v>088395044205</v>
          </cell>
          <cell r="C56" t="str">
            <v>ACES + Zn 60 Soft Gels</v>
          </cell>
          <cell r="D56">
            <v>60</v>
          </cell>
          <cell r="E56" t="str">
            <v>Soft Gel</v>
          </cell>
          <cell r="F56" t="str">
            <v>08839504420</v>
          </cell>
          <cell r="G56" t="str">
            <v>088395044205</v>
          </cell>
          <cell r="H56">
            <v>0</v>
          </cell>
          <cell r="I56">
            <v>196987</v>
          </cell>
          <cell r="J56" t="str">
            <v>4420</v>
          </cell>
          <cell r="K56" t="str">
            <v>442</v>
          </cell>
          <cell r="L56">
            <v>0</v>
          </cell>
          <cell r="M56">
            <v>1</v>
          </cell>
          <cell r="N56" t="str">
            <v>19698744200</v>
          </cell>
          <cell r="O56">
            <v>19698744200</v>
          </cell>
          <cell r="P56" t="str">
            <v>196987442008</v>
          </cell>
          <cell r="Q56" t="str">
            <v>19698744201</v>
          </cell>
          <cell r="R56" t="str">
            <v>196987442015</v>
          </cell>
        </row>
        <row r="57">
          <cell r="A57" t="str">
            <v>4421FC</v>
          </cell>
          <cell r="B57" t="str">
            <v>088395044212</v>
          </cell>
          <cell r="C57" t="str">
            <v>ACES + Zn 120 Soft Gels</v>
          </cell>
          <cell r="D57">
            <v>120</v>
          </cell>
          <cell r="E57" t="str">
            <v>Soft Gel</v>
          </cell>
          <cell r="F57" t="str">
            <v>08839504421</v>
          </cell>
          <cell r="G57" t="str">
            <v>088395044212</v>
          </cell>
          <cell r="H57">
            <v>0</v>
          </cell>
          <cell r="I57">
            <v>196987</v>
          </cell>
          <cell r="J57" t="str">
            <v>4421</v>
          </cell>
          <cell r="K57" t="str">
            <v>442</v>
          </cell>
          <cell r="L57">
            <v>0</v>
          </cell>
          <cell r="M57">
            <v>2</v>
          </cell>
          <cell r="N57" t="str">
            <v>19698744210</v>
          </cell>
          <cell r="O57">
            <v>19698744210</v>
          </cell>
          <cell r="P57" t="str">
            <v>196987442107</v>
          </cell>
          <cell r="Q57" t="str">
            <v>19698744202</v>
          </cell>
          <cell r="R57" t="str">
            <v>196987442022</v>
          </cell>
        </row>
        <row r="58">
          <cell r="A58" t="str">
            <v>4874FC</v>
          </cell>
          <cell r="B58" t="str">
            <v>088395487408</v>
          </cell>
          <cell r="C58" t="str">
            <v>Astaxanthin Gummies 46</v>
          </cell>
          <cell r="D58">
            <v>46</v>
          </cell>
          <cell r="E58" t="str">
            <v>Gummy</v>
          </cell>
          <cell r="F58" t="str">
            <v>08839548740</v>
          </cell>
          <cell r="G58" t="str">
            <v>088395487408</v>
          </cell>
          <cell r="H58">
            <v>0</v>
          </cell>
          <cell r="S58" t="str">
            <v>Discontinued</v>
          </cell>
        </row>
        <row r="59">
          <cell r="A59" t="str">
            <v>4875FC</v>
          </cell>
          <cell r="B59" t="str">
            <v>088395487507</v>
          </cell>
          <cell r="C59" t="str">
            <v>Astaxanthin Gummies 90</v>
          </cell>
          <cell r="D59">
            <v>90</v>
          </cell>
          <cell r="E59" t="str">
            <v>Gummy</v>
          </cell>
          <cell r="F59" t="str">
            <v>08839548750</v>
          </cell>
          <cell r="G59" t="str">
            <v>088395487507</v>
          </cell>
          <cell r="H59">
            <v>0</v>
          </cell>
          <cell r="S59" t="str">
            <v>Discontinued</v>
          </cell>
        </row>
        <row r="60">
          <cell r="A60" t="str">
            <v>4877FC</v>
          </cell>
          <cell r="B60" t="str">
            <v>088395487705</v>
          </cell>
          <cell r="C60" t="str">
            <v>Kid's Immune Boost Gummies 46</v>
          </cell>
          <cell r="D60">
            <v>46</v>
          </cell>
          <cell r="E60" t="str">
            <v>Gummy</v>
          </cell>
          <cell r="F60" t="str">
            <v>08839548770</v>
          </cell>
          <cell r="G60" t="str">
            <v>088395487705</v>
          </cell>
          <cell r="H60">
            <v>0</v>
          </cell>
          <cell r="S60" t="str">
            <v>Discontinued</v>
          </cell>
        </row>
        <row r="61">
          <cell r="A61" t="str">
            <v>4903FC</v>
          </cell>
          <cell r="B61" t="str">
            <v>088395490309</v>
          </cell>
          <cell r="C61" t="str">
            <v>Kids Vitamin C Gummies 60</v>
          </cell>
          <cell r="D61">
            <v>60</v>
          </cell>
          <cell r="E61" t="str">
            <v>Gummy</v>
          </cell>
          <cell r="F61" t="str">
            <v>08839549030</v>
          </cell>
          <cell r="G61" t="str">
            <v>088395490309</v>
          </cell>
          <cell r="H61">
            <v>0</v>
          </cell>
          <cell r="I61">
            <v>196987</v>
          </cell>
          <cell r="J61" t="str">
            <v>4903</v>
          </cell>
          <cell r="K61" t="str">
            <v>490</v>
          </cell>
          <cell r="L61">
            <v>0</v>
          </cell>
          <cell r="M61">
            <v>1</v>
          </cell>
          <cell r="N61" t="str">
            <v>19698749030</v>
          </cell>
          <cell r="O61">
            <v>19698749030</v>
          </cell>
          <cell r="P61" t="str">
            <v>196987490306</v>
          </cell>
          <cell r="Q61" t="str">
            <v>19698749001</v>
          </cell>
          <cell r="R61" t="str">
            <v>196987490016</v>
          </cell>
        </row>
        <row r="62">
          <cell r="A62" t="str">
            <v>4944FC</v>
          </cell>
          <cell r="B62" t="str">
            <v>088395494406</v>
          </cell>
          <cell r="C62" t="str">
            <v>Kids Vitamin D Gummies 60</v>
          </cell>
          <cell r="D62">
            <v>60</v>
          </cell>
          <cell r="E62" t="str">
            <v>Gummy</v>
          </cell>
          <cell r="F62" t="str">
            <v>08839549440</v>
          </cell>
          <cell r="G62" t="str">
            <v>088395494406</v>
          </cell>
          <cell r="H62">
            <v>0</v>
          </cell>
          <cell r="I62">
            <v>196987</v>
          </cell>
          <cell r="J62" t="str">
            <v>4944</v>
          </cell>
          <cell r="K62" t="str">
            <v>494</v>
          </cell>
          <cell r="L62">
            <v>0</v>
          </cell>
          <cell r="M62">
            <v>1</v>
          </cell>
          <cell r="N62" t="str">
            <v>19698749440</v>
          </cell>
          <cell r="O62">
            <v>19698749440</v>
          </cell>
          <cell r="P62" t="str">
            <v>196987494403</v>
          </cell>
          <cell r="Q62" t="str">
            <v>19698749401</v>
          </cell>
          <cell r="R62" t="str">
            <v>196987494014</v>
          </cell>
        </row>
        <row r="63">
          <cell r="A63" t="str">
            <v>5590FC</v>
          </cell>
          <cell r="B63" t="str">
            <v>088395559006</v>
          </cell>
          <cell r="C63" t="str">
            <v>Chewable Iron 30 mg 60 tablets</v>
          </cell>
          <cell r="D63">
            <v>60</v>
          </cell>
          <cell r="E63" t="str">
            <v>Tablet</v>
          </cell>
          <cell r="F63" t="str">
            <v>08839555900</v>
          </cell>
          <cell r="G63" t="str">
            <v>088395559006</v>
          </cell>
          <cell r="H63">
            <v>0</v>
          </cell>
          <cell r="I63">
            <v>196987</v>
          </cell>
          <cell r="J63" t="str">
            <v>5590</v>
          </cell>
          <cell r="K63" t="str">
            <v>559</v>
          </cell>
          <cell r="L63">
            <v>0</v>
          </cell>
          <cell r="M63">
            <v>1</v>
          </cell>
          <cell r="N63" t="str">
            <v>19698755900</v>
          </cell>
          <cell r="O63">
            <v>19698755900</v>
          </cell>
          <cell r="P63" t="str">
            <v>196987559003</v>
          </cell>
          <cell r="Q63" t="str">
            <v>19698755901</v>
          </cell>
          <cell r="R63" t="str">
            <v>196987559010</v>
          </cell>
        </row>
        <row r="64">
          <cell r="A64" t="str">
            <v>5595FC</v>
          </cell>
          <cell r="B64" t="str">
            <v>088395559501</v>
          </cell>
          <cell r="C64" t="str">
            <v>Kids Chewable Iron 15 mg 60</v>
          </cell>
          <cell r="D64">
            <v>60</v>
          </cell>
          <cell r="E64" t="str">
            <v>Tablet</v>
          </cell>
          <cell r="F64" t="str">
            <v>08839555950</v>
          </cell>
          <cell r="G64" t="str">
            <v>088395559501</v>
          </cell>
          <cell r="H64">
            <v>0</v>
          </cell>
          <cell r="I64">
            <v>196987</v>
          </cell>
          <cell r="J64" t="str">
            <v>5595</v>
          </cell>
          <cell r="K64" t="str">
            <v>559</v>
          </cell>
          <cell r="L64">
            <v>0</v>
          </cell>
          <cell r="M64">
            <v>2</v>
          </cell>
          <cell r="N64" t="str">
            <v>19698755950</v>
          </cell>
          <cell r="O64">
            <v>19698755950</v>
          </cell>
          <cell r="P64" t="str">
            <v>196987559508</v>
          </cell>
          <cell r="Q64" t="str">
            <v>19698755902</v>
          </cell>
          <cell r="R64" t="str">
            <v>196987559027</v>
          </cell>
        </row>
        <row r="65">
          <cell r="A65" t="str">
            <v>5612FC</v>
          </cell>
          <cell r="B65" t="str">
            <v>088395056123</v>
          </cell>
          <cell r="C65" t="str">
            <v>Chelated Magnesium Gly.180 Tab</v>
          </cell>
          <cell r="D65">
            <v>180</v>
          </cell>
          <cell r="E65" t="str">
            <v>Tablet</v>
          </cell>
          <cell r="F65" t="str">
            <v>08839505612</v>
          </cell>
          <cell r="G65" t="str">
            <v>088395056123</v>
          </cell>
          <cell r="H65">
            <v>0</v>
          </cell>
          <cell r="S65" t="str">
            <v>Discontinued</v>
          </cell>
        </row>
        <row r="66">
          <cell r="A66" t="str">
            <v>5617FC</v>
          </cell>
          <cell r="B66" t="str">
            <v>088395561702</v>
          </cell>
          <cell r="C66" t="str">
            <v>Chelated Magnesium Gly.120 Tab</v>
          </cell>
          <cell r="D66">
            <v>120</v>
          </cell>
          <cell r="E66" t="str">
            <v>Tablet</v>
          </cell>
          <cell r="F66" t="str">
            <v>08839556170</v>
          </cell>
          <cell r="G66" t="str">
            <v>088395561702</v>
          </cell>
          <cell r="H66">
            <v>0</v>
          </cell>
          <cell r="I66">
            <v>196987</v>
          </cell>
          <cell r="J66" t="str">
            <v>5617</v>
          </cell>
          <cell r="K66" t="str">
            <v>561</v>
          </cell>
          <cell r="L66">
            <v>0</v>
          </cell>
          <cell r="M66">
            <v>1</v>
          </cell>
          <cell r="N66" t="str">
            <v>19698756170</v>
          </cell>
          <cell r="O66">
            <v>19698756170</v>
          </cell>
          <cell r="P66" t="str">
            <v>196987561709</v>
          </cell>
          <cell r="Q66" t="str">
            <v>19698756101</v>
          </cell>
          <cell r="R66" t="str">
            <v>196987561013</v>
          </cell>
        </row>
        <row r="67">
          <cell r="A67" t="str">
            <v>8101FC</v>
          </cell>
          <cell r="B67" t="str">
            <v>088395810107</v>
          </cell>
          <cell r="C67" t="str">
            <v>Ceylon Cinnamon 45 Capsules</v>
          </cell>
          <cell r="D67">
            <v>45</v>
          </cell>
          <cell r="E67" t="str">
            <v>Capsule</v>
          </cell>
          <cell r="F67" t="str">
            <v>08839581010</v>
          </cell>
          <cell r="G67" t="str">
            <v>088395810107</v>
          </cell>
          <cell r="H67">
            <v>0</v>
          </cell>
          <cell r="I67">
            <v>196987</v>
          </cell>
          <cell r="J67" t="str">
            <v>8101</v>
          </cell>
          <cell r="K67" t="str">
            <v>810</v>
          </cell>
          <cell r="L67">
            <v>0</v>
          </cell>
          <cell r="M67">
            <v>1</v>
          </cell>
          <cell r="N67" t="str">
            <v>19698781010</v>
          </cell>
          <cell r="O67">
            <v>19698781010</v>
          </cell>
          <cell r="P67" t="str">
            <v>196987810104</v>
          </cell>
          <cell r="Q67" t="str">
            <v>19698781001</v>
          </cell>
          <cell r="R67" t="str">
            <v>196987810012</v>
          </cell>
        </row>
        <row r="68">
          <cell r="A68" t="str">
            <v>8102FC</v>
          </cell>
          <cell r="B68" t="str">
            <v>088395810206</v>
          </cell>
          <cell r="C68" t="str">
            <v>Ceylon Cinnamon  90 Capsules</v>
          </cell>
          <cell r="D68">
            <v>90</v>
          </cell>
          <cell r="E68" t="str">
            <v>Capsule</v>
          </cell>
          <cell r="F68" t="str">
            <v>08839581020</v>
          </cell>
          <cell r="G68" t="str">
            <v>088395810206</v>
          </cell>
          <cell r="H68">
            <v>0</v>
          </cell>
          <cell r="I68">
            <v>196987</v>
          </cell>
          <cell r="J68" t="str">
            <v>8102</v>
          </cell>
          <cell r="K68" t="str">
            <v>810</v>
          </cell>
          <cell r="L68">
            <v>0</v>
          </cell>
          <cell r="M68">
            <v>2</v>
          </cell>
          <cell r="N68" t="str">
            <v>19698781020</v>
          </cell>
          <cell r="O68">
            <v>19698781020</v>
          </cell>
          <cell r="P68" t="str">
            <v>196987810203</v>
          </cell>
          <cell r="Q68" t="str">
            <v>19698781002</v>
          </cell>
          <cell r="R68" t="str">
            <v>196987810029</v>
          </cell>
        </row>
        <row r="69">
          <cell r="A69" t="str">
            <v>9416FC</v>
          </cell>
          <cell r="B69" t="str">
            <v>088395094163</v>
          </cell>
          <cell r="C69" t="str">
            <v>Small #2 Empty Caps 200</v>
          </cell>
          <cell r="D69">
            <v>200</v>
          </cell>
          <cell r="E69" t="str">
            <v>Capsule</v>
          </cell>
          <cell r="F69" t="str">
            <v>08839509416</v>
          </cell>
          <cell r="G69" t="str">
            <v>088395094163</v>
          </cell>
          <cell r="H69">
            <v>0</v>
          </cell>
          <cell r="I69">
            <v>196987</v>
          </cell>
          <cell r="J69" t="str">
            <v>9416</v>
          </cell>
          <cell r="K69" t="str">
            <v>941</v>
          </cell>
          <cell r="L69">
            <v>0</v>
          </cell>
          <cell r="S69" t="str">
            <v>USE US LABEL</v>
          </cell>
        </row>
        <row r="70">
          <cell r="A70" t="str">
            <v>9418FC</v>
          </cell>
          <cell r="B70" t="str">
            <v>088395094187</v>
          </cell>
          <cell r="C70" t="str">
            <v>Med-Small #1 Empty Cap 200</v>
          </cell>
          <cell r="D70">
            <v>200</v>
          </cell>
          <cell r="E70" t="str">
            <v>Capsule</v>
          </cell>
          <cell r="F70" t="str">
            <v>08839509418</v>
          </cell>
          <cell r="G70" t="str">
            <v>088395094187</v>
          </cell>
          <cell r="H70">
            <v>0</v>
          </cell>
          <cell r="I70">
            <v>196987</v>
          </cell>
          <cell r="J70" t="str">
            <v>9418</v>
          </cell>
          <cell r="K70" t="str">
            <v>941</v>
          </cell>
          <cell r="L70">
            <v>0</v>
          </cell>
          <cell r="S70" t="str">
            <v>USE US LABEL</v>
          </cell>
        </row>
        <row r="71">
          <cell r="A71" t="str">
            <v>9420FC</v>
          </cell>
          <cell r="B71" t="str">
            <v>088395094200</v>
          </cell>
          <cell r="C71" t="str">
            <v>Medium #0 Empty Caps 150</v>
          </cell>
          <cell r="D71">
            <v>150</v>
          </cell>
          <cell r="E71" t="str">
            <v>Capsule</v>
          </cell>
          <cell r="F71" t="str">
            <v>08839509420</v>
          </cell>
          <cell r="G71" t="str">
            <v>088395094200</v>
          </cell>
          <cell r="H71">
            <v>0</v>
          </cell>
          <cell r="I71">
            <v>196987</v>
          </cell>
          <cell r="J71" t="str">
            <v>9420</v>
          </cell>
          <cell r="K71" t="str">
            <v>942</v>
          </cell>
          <cell r="L71">
            <v>0</v>
          </cell>
          <cell r="S71" t="str">
            <v>USE US LABEL</v>
          </cell>
        </row>
        <row r="72">
          <cell r="A72" t="str">
            <v>9422FC</v>
          </cell>
          <cell r="B72" t="str">
            <v>088395094224</v>
          </cell>
          <cell r="C72" t="str">
            <v>Large #00 Empty Caps 150</v>
          </cell>
          <cell r="D72">
            <v>150</v>
          </cell>
          <cell r="E72" t="str">
            <v>Capsule</v>
          </cell>
          <cell r="F72" t="str">
            <v>08839509422</v>
          </cell>
          <cell r="G72" t="str">
            <v>088395094224</v>
          </cell>
          <cell r="H72">
            <v>0</v>
          </cell>
          <cell r="I72">
            <v>196987</v>
          </cell>
          <cell r="J72" t="str">
            <v>9422</v>
          </cell>
          <cell r="K72" t="str">
            <v>942</v>
          </cell>
          <cell r="L72">
            <v>0</v>
          </cell>
          <cell r="S72" t="str">
            <v>USE US LABEL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4446A-989A-4B2A-8500-A37840445055}">
  <dimension ref="A1:F65"/>
  <sheetViews>
    <sheetView tabSelected="1" workbookViewId="0">
      <selection activeCell="G22" sqref="G22"/>
    </sheetView>
  </sheetViews>
  <sheetFormatPr defaultRowHeight="15" x14ac:dyDescent="0.25"/>
  <cols>
    <col min="1" max="1" width="9.85546875" bestFit="1" customWidth="1"/>
    <col min="2" max="3" width="13.140625" bestFit="1" customWidth="1"/>
    <col min="4" max="4" width="34.7109375" bestFit="1" customWidth="1"/>
    <col min="5" max="6" width="6.5703125" bestFit="1" customWidth="1"/>
  </cols>
  <sheetData>
    <row r="1" spans="1:6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5</v>
      </c>
    </row>
    <row r="2" spans="1:6" x14ac:dyDescent="0.25">
      <c r="A2" s="4" t="s">
        <v>6</v>
      </c>
      <c r="B2" s="4" t="s">
        <v>7</v>
      </c>
      <c r="C2" s="5" t="str">
        <f>VLOOKUP(A2,[1]Sheet2!$A$1:$S$72,18,FALSE)</f>
        <v>196987055017</v>
      </c>
      <c r="D2" s="4" t="s">
        <v>8</v>
      </c>
      <c r="E2" s="6">
        <v>30.63372</v>
      </c>
      <c r="F2" s="6">
        <v>26.038661999999999</v>
      </c>
    </row>
    <row r="3" spans="1:6" x14ac:dyDescent="0.25">
      <c r="A3" s="4" t="s">
        <v>9</v>
      </c>
      <c r="B3" s="4" t="s">
        <v>10</v>
      </c>
      <c r="C3" s="5" t="str">
        <f>VLOOKUP(A3,[1]Sheet2!$A$1:$S$72,18,FALSE)</f>
        <v>196987055024</v>
      </c>
      <c r="D3" s="4" t="s">
        <v>11</v>
      </c>
      <c r="E3" s="6">
        <v>18.044520000000002</v>
      </c>
      <c r="F3" s="6">
        <v>15.337842</v>
      </c>
    </row>
    <row r="4" spans="1:6" x14ac:dyDescent="0.25">
      <c r="A4" s="4" t="s">
        <v>12</v>
      </c>
      <c r="B4" s="4" t="s">
        <v>13</v>
      </c>
      <c r="C4" s="5" t="str">
        <f>VLOOKUP(A4,[1]Sheet2!$A$1:$S$72,18,FALSE)</f>
        <v>196987060011</v>
      </c>
      <c r="D4" s="4" t="s">
        <v>14</v>
      </c>
      <c r="E4" s="6">
        <v>13.848120000000002</v>
      </c>
      <c r="F4" s="6">
        <v>11.770902000000001</v>
      </c>
    </row>
    <row r="5" spans="1:6" x14ac:dyDescent="0.25">
      <c r="A5" s="4" t="s">
        <v>15</v>
      </c>
      <c r="B5" s="4" t="s">
        <v>16</v>
      </c>
      <c r="C5" s="5" t="str">
        <f>VLOOKUP(A5,[1]Sheet2!$A$1:$S$72,18,FALSE)</f>
        <v>196987060028</v>
      </c>
      <c r="D5" s="4" t="s">
        <v>17</v>
      </c>
      <c r="E5" s="6">
        <v>23.639720000000001</v>
      </c>
      <c r="F5" s="6">
        <v>20.093761999999998</v>
      </c>
    </row>
    <row r="6" spans="1:6" x14ac:dyDescent="0.25">
      <c r="A6" s="4" t="s">
        <v>18</v>
      </c>
      <c r="B6" s="4" t="s">
        <v>19</v>
      </c>
      <c r="C6" s="5" t="str">
        <f>VLOOKUP(A6,[1]Sheet2!$A$1:$S$72,18,FALSE)</f>
        <v>196987065016</v>
      </c>
      <c r="D6" s="4" t="s">
        <v>20</v>
      </c>
      <c r="E6" s="6">
        <v>8.2529200000000014</v>
      </c>
      <c r="F6" s="6">
        <v>7.0149820000000007</v>
      </c>
    </row>
    <row r="7" spans="1:6" x14ac:dyDescent="0.25">
      <c r="A7" s="4" t="s">
        <v>21</v>
      </c>
      <c r="B7" s="4" t="s">
        <v>22</v>
      </c>
      <c r="C7" s="5" t="str">
        <f>VLOOKUP(A7,[1]Sheet2!$A$1:$S$72,18,FALSE)</f>
        <v>196987125017</v>
      </c>
      <c r="D7" s="4" t="s">
        <v>23</v>
      </c>
      <c r="E7" s="6">
        <v>23.639720000000001</v>
      </c>
      <c r="F7" s="6">
        <v>20.093761999999998</v>
      </c>
    </row>
    <row r="8" spans="1:6" x14ac:dyDescent="0.25">
      <c r="A8" s="4" t="s">
        <v>24</v>
      </c>
      <c r="B8" s="4" t="s">
        <v>25</v>
      </c>
      <c r="C8" s="5" t="str">
        <f>VLOOKUP(A8,[1]Sheet2!$A$1:$S$72,18,FALSE)</f>
        <v>196987126014</v>
      </c>
      <c r="D8" s="4" t="s">
        <v>26</v>
      </c>
      <c r="E8" s="6">
        <v>23.639720000000001</v>
      </c>
      <c r="F8" s="6">
        <v>20.093761999999998</v>
      </c>
    </row>
    <row r="9" spans="1:6" x14ac:dyDescent="0.25">
      <c r="A9" s="4" t="s">
        <v>27</v>
      </c>
      <c r="B9" s="4" t="s">
        <v>28</v>
      </c>
      <c r="C9" s="5" t="str">
        <f>VLOOKUP(A9,[1]Sheet2!$A$1:$S$72,18,FALSE)</f>
        <v>196987127011</v>
      </c>
      <c r="D9" s="4" t="s">
        <v>29</v>
      </c>
      <c r="E9" s="6">
        <v>23.639720000000001</v>
      </c>
      <c r="F9" s="6">
        <v>20.093761999999998</v>
      </c>
    </row>
    <row r="10" spans="1:6" x14ac:dyDescent="0.25">
      <c r="A10" s="4" t="s">
        <v>30</v>
      </c>
      <c r="B10" s="4" t="s">
        <v>31</v>
      </c>
      <c r="C10" s="5" t="str">
        <f>VLOOKUP(A10,[1]Sheet2!$A$1:$S$72,18,FALSE)</f>
        <v>196987130011</v>
      </c>
      <c r="D10" s="4" t="s">
        <v>32</v>
      </c>
      <c r="E10" s="6">
        <v>25.038519999999998</v>
      </c>
      <c r="F10" s="6">
        <v>21.282741999999999</v>
      </c>
    </row>
    <row r="11" spans="1:6" x14ac:dyDescent="0.25">
      <c r="A11" s="4" t="s">
        <v>33</v>
      </c>
      <c r="B11" s="4" t="s">
        <v>34</v>
      </c>
      <c r="C11" s="5" t="str">
        <f>VLOOKUP(A11,[1]Sheet2!$A$1:$S$72,18,FALSE)</f>
        <v>196987130028</v>
      </c>
      <c r="D11" s="4" t="s">
        <v>35</v>
      </c>
      <c r="E11" s="6">
        <v>51.615720000000003</v>
      </c>
      <c r="F11" s="6">
        <v>43.873362</v>
      </c>
    </row>
    <row r="12" spans="1:6" x14ac:dyDescent="0.25">
      <c r="A12" s="4" t="s">
        <v>36</v>
      </c>
      <c r="B12" s="4" t="s">
        <v>37</v>
      </c>
      <c r="C12" s="5" t="str">
        <f>VLOOKUP(A12,[1]Sheet2!$A$1:$S$72,18,FALSE)</f>
        <v>196987132015</v>
      </c>
      <c r="D12" s="4" t="s">
        <v>38</v>
      </c>
      <c r="E12" s="6">
        <v>48.930023999999996</v>
      </c>
      <c r="F12" s="6">
        <v>41.590520399999996</v>
      </c>
    </row>
    <row r="13" spans="1:6" x14ac:dyDescent="0.25">
      <c r="A13" s="4" t="s">
        <v>39</v>
      </c>
      <c r="B13" s="4" t="s">
        <v>40</v>
      </c>
      <c r="C13" s="5" t="str">
        <f>VLOOKUP(A13,[1]Sheet2!$A$1:$S$72,18,FALSE)</f>
        <v>196987132022</v>
      </c>
      <c r="D13" s="4" t="s">
        <v>41</v>
      </c>
      <c r="E13" s="6">
        <v>73.436999999999998</v>
      </c>
      <c r="F13" s="6">
        <v>62.42145</v>
      </c>
    </row>
    <row r="14" spans="1:6" x14ac:dyDescent="0.25">
      <c r="A14" s="4" t="s">
        <v>42</v>
      </c>
      <c r="B14" s="4" t="s">
        <v>43</v>
      </c>
      <c r="C14" s="5" t="str">
        <f>VLOOKUP(A14,[1]Sheet2!$A$1:$S$72,18,FALSE)</f>
        <v>196987135016</v>
      </c>
      <c r="D14" s="4" t="s">
        <v>44</v>
      </c>
      <c r="E14" s="6">
        <v>48.930023999999996</v>
      </c>
      <c r="F14" s="6">
        <v>41.590520399999996</v>
      </c>
    </row>
    <row r="15" spans="1:6" x14ac:dyDescent="0.25">
      <c r="A15" s="4" t="s">
        <v>45</v>
      </c>
      <c r="B15" s="4" t="s">
        <v>46</v>
      </c>
      <c r="C15" s="5" t="str">
        <f>VLOOKUP(A15,[1]Sheet2!$A$1:$S$72,18,FALSE)</f>
        <v>196987135023</v>
      </c>
      <c r="D15" s="4" t="s">
        <v>47</v>
      </c>
      <c r="E15" s="6">
        <v>73.436999999999998</v>
      </c>
      <c r="F15" s="6">
        <v>62.42145</v>
      </c>
    </row>
    <row r="16" spans="1:6" x14ac:dyDescent="0.25">
      <c r="A16" s="4" t="s">
        <v>48</v>
      </c>
      <c r="B16" s="4" t="s">
        <v>49</v>
      </c>
      <c r="C16" s="5" t="str">
        <f>VLOOKUP(A16,[1]Sheet2!$A$1:$S$72,18,FALSE)</f>
        <v>196987135030</v>
      </c>
      <c r="D16" s="4" t="s">
        <v>50</v>
      </c>
      <c r="E16" s="6">
        <v>48.930023999999996</v>
      </c>
      <c r="F16" s="6">
        <v>41.590520399999996</v>
      </c>
    </row>
    <row r="17" spans="1:6" x14ac:dyDescent="0.25">
      <c r="A17" s="4" t="s">
        <v>51</v>
      </c>
      <c r="B17" s="4" t="s">
        <v>52</v>
      </c>
      <c r="C17" s="5" t="str">
        <f>VLOOKUP(A17,[1]Sheet2!$A$1:$S$72,18,FALSE)</f>
        <v>196987137010</v>
      </c>
      <c r="D17" s="4" t="s">
        <v>53</v>
      </c>
      <c r="E17" s="6">
        <v>48.930023999999996</v>
      </c>
      <c r="F17" s="6">
        <v>41.590520399999996</v>
      </c>
    </row>
    <row r="18" spans="1:6" x14ac:dyDescent="0.25">
      <c r="A18" s="4" t="s">
        <v>54</v>
      </c>
      <c r="B18" s="4" t="s">
        <v>55</v>
      </c>
      <c r="C18" s="5" t="str">
        <f>VLOOKUP(A18,[1]Sheet2!$A$1:$S$72,18,FALSE)</f>
        <v>196987137027</v>
      </c>
      <c r="D18" s="4" t="s">
        <v>56</v>
      </c>
      <c r="E18" s="6">
        <v>48.930023999999996</v>
      </c>
      <c r="F18" s="6">
        <v>41.590520399999996</v>
      </c>
    </row>
    <row r="19" spans="1:6" x14ac:dyDescent="0.25">
      <c r="A19" s="4" t="s">
        <v>57</v>
      </c>
      <c r="B19" s="4" t="s">
        <v>58</v>
      </c>
      <c r="C19" s="5" t="str">
        <f>VLOOKUP(A19,[1]Sheet2!$A$1:$S$72,18,FALSE)</f>
        <v>196987138017</v>
      </c>
      <c r="D19" s="4" t="s">
        <v>59</v>
      </c>
      <c r="E19" s="6">
        <v>34.830120000000001</v>
      </c>
      <c r="F19" s="6">
        <v>29.605602000000001</v>
      </c>
    </row>
    <row r="20" spans="1:6" x14ac:dyDescent="0.25">
      <c r="A20" s="4" t="s">
        <v>60</v>
      </c>
      <c r="B20" s="4" t="s">
        <v>61</v>
      </c>
      <c r="C20" s="5" t="str">
        <f>VLOOKUP(A20,[1]Sheet2!$A$1:$S$72,18,FALSE)</f>
        <v>196987138024</v>
      </c>
      <c r="D20" s="4" t="s">
        <v>62</v>
      </c>
      <c r="E20" s="6">
        <v>62.80612</v>
      </c>
      <c r="F20" s="6">
        <v>53.385202</v>
      </c>
    </row>
    <row r="21" spans="1:6" x14ac:dyDescent="0.25">
      <c r="A21" s="4" t="s">
        <v>63</v>
      </c>
      <c r="B21" s="4" t="s">
        <v>64</v>
      </c>
      <c r="C21" s="5" t="str">
        <f>VLOOKUP(A21,[1]Sheet2!$A$1:$S$72,18,FALSE)</f>
        <v>196987139014</v>
      </c>
      <c r="D21" s="4" t="s">
        <v>65</v>
      </c>
      <c r="E21" s="6">
        <v>34.830120000000001</v>
      </c>
      <c r="F21" s="6">
        <v>29.605602000000001</v>
      </c>
    </row>
    <row r="22" spans="1:6" x14ac:dyDescent="0.25">
      <c r="A22" s="4" t="s">
        <v>66</v>
      </c>
      <c r="B22" s="4" t="s">
        <v>67</v>
      </c>
      <c r="C22" s="5" t="str">
        <f>VLOOKUP(A22,[1]Sheet2!$A$1:$S$72,18,FALSE)</f>
        <v>196987139021</v>
      </c>
      <c r="D22" s="4" t="s">
        <v>68</v>
      </c>
      <c r="E22" s="6">
        <v>62.80612</v>
      </c>
      <c r="F22" s="6">
        <v>53.385202</v>
      </c>
    </row>
    <row r="23" spans="1:6" x14ac:dyDescent="0.25">
      <c r="A23" s="4" t="s">
        <v>69</v>
      </c>
      <c r="B23" s="4" t="s">
        <v>70</v>
      </c>
      <c r="C23" s="5" t="str">
        <f>VLOOKUP(A23,[1]Sheet2!$A$1:$S$72,18,FALSE)</f>
        <v>196987140010</v>
      </c>
      <c r="D23" s="4" t="s">
        <v>71</v>
      </c>
      <c r="E23" s="6">
        <v>45.460999999999999</v>
      </c>
      <c r="F23" s="6">
        <v>38.641849999999998</v>
      </c>
    </row>
    <row r="24" spans="1:6" x14ac:dyDescent="0.25">
      <c r="A24" s="4" t="s">
        <v>72</v>
      </c>
      <c r="B24" s="4" t="s">
        <v>73</v>
      </c>
      <c r="C24" s="5" t="str">
        <f>VLOOKUP(A24,[1]Sheet2!$A$1:$S$72,18,FALSE)</f>
        <v>196987145015</v>
      </c>
      <c r="D24" s="4" t="s">
        <v>74</v>
      </c>
      <c r="E24" s="6">
        <v>12.44932</v>
      </c>
      <c r="F24" s="6">
        <v>10.581922</v>
      </c>
    </row>
    <row r="25" spans="1:6" x14ac:dyDescent="0.25">
      <c r="A25" s="4" t="s">
        <v>75</v>
      </c>
      <c r="B25" s="4" t="s">
        <v>76</v>
      </c>
      <c r="C25" s="5" t="str">
        <f>VLOOKUP(A25,[1]Sheet2!$A$1:$S$72,18,FALSE)</f>
        <v>196987145022</v>
      </c>
      <c r="D25" s="4" t="s">
        <v>77</v>
      </c>
      <c r="E25" s="6">
        <v>27.836119999999998</v>
      </c>
      <c r="F25" s="6">
        <v>23.660702000000001</v>
      </c>
    </row>
    <row r="26" spans="1:6" x14ac:dyDescent="0.25">
      <c r="A26" s="4" t="s">
        <v>78</v>
      </c>
      <c r="B26" s="4" t="s">
        <v>79</v>
      </c>
      <c r="C26" s="5" t="str">
        <f>VLOOKUP(A26,[1]Sheet2!$A$1:$S$72,18,FALSE)</f>
        <v>196987145039</v>
      </c>
      <c r="D26" s="4" t="s">
        <v>80</v>
      </c>
      <c r="E26" s="6">
        <v>39.026519999999998</v>
      </c>
      <c r="F26" s="6">
        <v>33.172542</v>
      </c>
    </row>
    <row r="27" spans="1:6" x14ac:dyDescent="0.25">
      <c r="A27" s="4" t="s">
        <v>81</v>
      </c>
      <c r="B27" s="4" t="s">
        <v>82</v>
      </c>
      <c r="C27" s="5" t="str">
        <f>VLOOKUP(A27,[1]Sheet2!$A$1:$S$72,18,FALSE)</f>
        <v>196987150019</v>
      </c>
      <c r="D27" s="4" t="s">
        <v>83</v>
      </c>
      <c r="E27" s="6">
        <v>17.484999999999999</v>
      </c>
      <c r="F27" s="6">
        <v>14.862250000000001</v>
      </c>
    </row>
    <row r="28" spans="1:6" x14ac:dyDescent="0.25">
      <c r="A28" s="4" t="s">
        <v>84</v>
      </c>
      <c r="B28" s="4" t="s">
        <v>85</v>
      </c>
      <c r="C28" s="5" t="str">
        <f>VLOOKUP(A28,[1]Sheet2!$A$1:$S$72,18,FALSE)</f>
        <v>196987150026</v>
      </c>
      <c r="D28" s="4" t="s">
        <v>86</v>
      </c>
      <c r="E28" s="6">
        <v>63.645400000000002</v>
      </c>
      <c r="F28" s="6">
        <v>54.098589999999994</v>
      </c>
    </row>
    <row r="29" spans="1:6" x14ac:dyDescent="0.25">
      <c r="A29" s="4" t="s">
        <v>87</v>
      </c>
      <c r="B29" s="4" t="s">
        <v>88</v>
      </c>
      <c r="C29" s="5" t="str">
        <f>VLOOKUP(A29,[1]Sheet2!$A$1:$S$72,18,FALSE)</f>
        <v>196987152013</v>
      </c>
      <c r="D29" s="4" t="s">
        <v>89</v>
      </c>
      <c r="E29" s="6">
        <v>95.398160000000004</v>
      </c>
      <c r="F29" s="6">
        <v>81.088436000000002</v>
      </c>
    </row>
    <row r="30" spans="1:6" x14ac:dyDescent="0.25">
      <c r="A30" s="4" t="s">
        <v>90</v>
      </c>
      <c r="B30" s="4" t="s">
        <v>91</v>
      </c>
      <c r="C30" s="5" t="str">
        <f>VLOOKUP(A30,[1]Sheet2!$A$1:$S$72,18,FALSE)</f>
        <v>196987152020</v>
      </c>
      <c r="D30" s="4" t="s">
        <v>92</v>
      </c>
      <c r="E30" s="6">
        <v>51.196080000000002</v>
      </c>
      <c r="F30" s="6">
        <v>43.516668000000003</v>
      </c>
    </row>
    <row r="31" spans="1:6" x14ac:dyDescent="0.25">
      <c r="A31" s="4" t="s">
        <v>93</v>
      </c>
      <c r="B31" s="4" t="s">
        <v>94</v>
      </c>
      <c r="C31" s="5" t="str">
        <f>VLOOKUP(A31,[1]Sheet2!$A$1:$S$72,18,FALSE)</f>
        <v>196987154017</v>
      </c>
      <c r="D31" s="4" t="s">
        <v>95</v>
      </c>
      <c r="E31" s="6">
        <v>41.824120000000001</v>
      </c>
      <c r="F31" s="6">
        <v>35.550502000000002</v>
      </c>
    </row>
    <row r="32" spans="1:6" x14ac:dyDescent="0.25">
      <c r="A32" s="4" t="s">
        <v>96</v>
      </c>
      <c r="B32" s="4" t="s">
        <v>97</v>
      </c>
      <c r="C32" s="5" t="str">
        <f>VLOOKUP(A32,[1]Sheet2!$A$1:$S$72,18,FALSE)</f>
        <v>196987154024</v>
      </c>
      <c r="D32" s="4" t="s">
        <v>98</v>
      </c>
      <c r="E32" s="6">
        <v>41.824120000000001</v>
      </c>
      <c r="F32" s="6">
        <v>35.550502000000002</v>
      </c>
    </row>
    <row r="33" spans="1:6" x14ac:dyDescent="0.25">
      <c r="A33" s="4" t="s">
        <v>99</v>
      </c>
      <c r="B33" s="4" t="s">
        <v>100</v>
      </c>
      <c r="C33" s="5" t="str">
        <f>VLOOKUP(A33,[1]Sheet2!$A$1:$S$72,18,FALSE)</f>
        <v>196987154031</v>
      </c>
      <c r="D33" s="4" t="s">
        <v>101</v>
      </c>
      <c r="E33" s="6">
        <v>83.788120000000006</v>
      </c>
      <c r="F33" s="6">
        <v>71.219902000000005</v>
      </c>
    </row>
    <row r="34" spans="1:6" x14ac:dyDescent="0.25">
      <c r="A34" s="4" t="s">
        <v>102</v>
      </c>
      <c r="B34" s="4" t="s">
        <v>103</v>
      </c>
      <c r="C34" s="5" t="str">
        <f>VLOOKUP(A34,[1]Sheet2!$A$1:$S$72,18,FALSE)</f>
        <v>196987155014</v>
      </c>
      <c r="D34" s="4" t="s">
        <v>104</v>
      </c>
      <c r="E34" s="6">
        <v>97.915999999999997</v>
      </c>
      <c r="F34" s="6">
        <v>83.2286</v>
      </c>
    </row>
    <row r="35" spans="1:6" x14ac:dyDescent="0.25">
      <c r="A35" s="4" t="s">
        <v>105</v>
      </c>
      <c r="B35" s="4" t="s">
        <v>106</v>
      </c>
      <c r="C35" s="5" t="str">
        <f>VLOOKUP(A35,[1]Sheet2!$A$1:$S$72,18,FALSE)</f>
        <v>196987155021</v>
      </c>
      <c r="D35" s="4" t="s">
        <v>107</v>
      </c>
      <c r="E35" s="6">
        <v>44.202080000000002</v>
      </c>
      <c r="F35" s="6">
        <v>37.571767999999999</v>
      </c>
    </row>
    <row r="36" spans="1:6" x14ac:dyDescent="0.25">
      <c r="A36" s="4" t="s">
        <v>108</v>
      </c>
      <c r="B36" s="4" t="s">
        <v>109</v>
      </c>
      <c r="C36" s="5" t="str">
        <f>VLOOKUP(A36,[1]Sheet2!$A$1:$S$72,18,FALSE)</f>
        <v>196987156011</v>
      </c>
      <c r="D36" s="4" t="s">
        <v>110</v>
      </c>
      <c r="E36" s="6">
        <v>53.014519999999997</v>
      </c>
      <c r="F36" s="6">
        <v>45.062341999999994</v>
      </c>
    </row>
    <row r="37" spans="1:6" x14ac:dyDescent="0.25">
      <c r="A37" s="4" t="s">
        <v>111</v>
      </c>
      <c r="B37" s="4" t="s">
        <v>112</v>
      </c>
      <c r="C37" s="5" t="str">
        <f>VLOOKUP(A37,[1]Sheet2!$A$1:$S$72,18,FALSE)</f>
        <v>196987157018</v>
      </c>
      <c r="D37" s="4" t="s">
        <v>113</v>
      </c>
      <c r="E37" s="6">
        <v>20.842120000000001</v>
      </c>
      <c r="F37" s="6">
        <v>17.715802</v>
      </c>
    </row>
    <row r="38" spans="1:6" x14ac:dyDescent="0.25">
      <c r="A38" s="4" t="s">
        <v>114</v>
      </c>
      <c r="B38" s="4" t="s">
        <v>115</v>
      </c>
      <c r="C38" s="5" t="str">
        <f>VLOOKUP(A38,[1]Sheet2!$A$1:$S$72,18,FALSE)</f>
        <v>196987157025</v>
      </c>
      <c r="D38" s="4" t="s">
        <v>116</v>
      </c>
      <c r="E38" s="6">
        <v>37.627719999999997</v>
      </c>
      <c r="F38" s="6">
        <v>31.983561999999999</v>
      </c>
    </row>
    <row r="39" spans="1:6" x14ac:dyDescent="0.25">
      <c r="A39" s="4" t="s">
        <v>117</v>
      </c>
      <c r="B39" s="4" t="s">
        <v>118</v>
      </c>
      <c r="C39" s="5" t="str">
        <f>VLOOKUP(A39,[1]Sheet2!$A$1:$S$72,18,FALSE)</f>
        <v>196987163019</v>
      </c>
      <c r="D39" s="4" t="s">
        <v>119</v>
      </c>
      <c r="E39" s="6">
        <v>74.835800000000006</v>
      </c>
      <c r="F39" s="6">
        <v>63.610430000000001</v>
      </c>
    </row>
    <row r="40" spans="1:6" x14ac:dyDescent="0.25">
      <c r="A40" s="4" t="s">
        <v>120</v>
      </c>
      <c r="B40" s="4" t="s">
        <v>121</v>
      </c>
      <c r="C40" s="5" t="str">
        <f>VLOOKUP(A40,[1]Sheet2!$A$1:$S$72,18,FALSE)</f>
        <v>196987163026</v>
      </c>
      <c r="D40" s="4" t="s">
        <v>122</v>
      </c>
      <c r="E40" s="6">
        <v>46.8598</v>
      </c>
      <c r="F40" s="6">
        <v>39.830829999999999</v>
      </c>
    </row>
    <row r="41" spans="1:6" x14ac:dyDescent="0.25">
      <c r="A41" s="4" t="s">
        <v>123</v>
      </c>
      <c r="B41" s="4" t="s">
        <v>124</v>
      </c>
      <c r="C41" s="5" t="str">
        <f>VLOOKUP(A41,[1]Sheet2!$A$1:$S$72,18,FALSE)</f>
        <v>196987164016</v>
      </c>
      <c r="D41" s="4" t="s">
        <v>125</v>
      </c>
      <c r="E41" s="6">
        <v>74.835800000000006</v>
      </c>
      <c r="F41" s="6">
        <v>63.610430000000001</v>
      </c>
    </row>
    <row r="42" spans="1:6" x14ac:dyDescent="0.25">
      <c r="A42" s="4" t="s">
        <v>126</v>
      </c>
      <c r="B42" s="4" t="s">
        <v>127</v>
      </c>
      <c r="C42" s="5" t="str">
        <f>VLOOKUP(A42,[1]Sheet2!$A$1:$S$72,18,FALSE)</f>
        <v>196987164023</v>
      </c>
      <c r="D42" s="4" t="s">
        <v>128</v>
      </c>
      <c r="E42" s="6">
        <v>46.8598</v>
      </c>
      <c r="F42" s="6">
        <v>39.830829999999999</v>
      </c>
    </row>
    <row r="43" spans="1:6" x14ac:dyDescent="0.25">
      <c r="A43" s="4" t="s">
        <v>129</v>
      </c>
      <c r="B43" s="4" t="s">
        <v>130</v>
      </c>
      <c r="C43" s="5" t="str">
        <f>VLOOKUP(A43,[1]Sheet2!$A$1:$S$72,18,FALSE)</f>
        <v>196987165013</v>
      </c>
      <c r="D43" s="4" t="s">
        <v>131</v>
      </c>
      <c r="E43" s="6">
        <v>41.824120000000001</v>
      </c>
      <c r="F43" s="6">
        <v>35.550502000000002</v>
      </c>
    </row>
    <row r="44" spans="1:6" x14ac:dyDescent="0.25">
      <c r="A44" s="4" t="s">
        <v>132</v>
      </c>
      <c r="B44" s="4" t="s">
        <v>133</v>
      </c>
      <c r="C44" s="5" t="str">
        <f>VLOOKUP(A44,[1]Sheet2!$A$1:$S$72,18,FALSE)</f>
        <v>196987165020</v>
      </c>
      <c r="D44" s="4" t="s">
        <v>134</v>
      </c>
      <c r="E44" s="6">
        <v>41.824120000000001</v>
      </c>
      <c r="F44" s="6">
        <v>35.550502000000002</v>
      </c>
    </row>
    <row r="45" spans="1:6" x14ac:dyDescent="0.25">
      <c r="A45" s="4" t="s">
        <v>135</v>
      </c>
      <c r="B45" s="4" t="s">
        <v>136</v>
      </c>
      <c r="C45" s="5" t="str">
        <f>VLOOKUP(A45,[1]Sheet2!$A$1:$S$72,18,FALSE)</f>
        <v>196987165037</v>
      </c>
      <c r="D45" s="4" t="s">
        <v>137</v>
      </c>
      <c r="E45" s="6">
        <v>83.788120000000006</v>
      </c>
      <c r="F45" s="6">
        <v>71.219902000000005</v>
      </c>
    </row>
    <row r="46" spans="1:6" x14ac:dyDescent="0.25">
      <c r="A46" s="4" t="s">
        <v>138</v>
      </c>
      <c r="B46" s="4" t="s">
        <v>139</v>
      </c>
      <c r="C46" s="5" t="str">
        <f>VLOOKUP(A46,[1]Sheet2!$A$1:$S$72,18,FALSE)</f>
        <v>196987171014</v>
      </c>
      <c r="D46" s="4" t="s">
        <v>140</v>
      </c>
      <c r="E46" s="6">
        <v>67.841800000000006</v>
      </c>
      <c r="F46" s="6">
        <v>57.665530000000004</v>
      </c>
    </row>
    <row r="47" spans="1:6" x14ac:dyDescent="0.25">
      <c r="A47" s="4" t="s">
        <v>141</v>
      </c>
      <c r="B47" s="4" t="s">
        <v>142</v>
      </c>
      <c r="C47" s="5" t="str">
        <f>VLOOKUP(A47,[1]Sheet2!$A$1:$S$72,18,FALSE)</f>
        <v>196987172011</v>
      </c>
      <c r="D47" s="4" t="s">
        <v>143</v>
      </c>
      <c r="E47" s="6">
        <v>87.00536000000001</v>
      </c>
      <c r="F47" s="6">
        <v>73.954556000000011</v>
      </c>
    </row>
    <row r="48" spans="1:6" x14ac:dyDescent="0.25">
      <c r="A48" s="4" t="s">
        <v>144</v>
      </c>
      <c r="B48" s="4" t="s">
        <v>145</v>
      </c>
      <c r="C48" s="5" t="str">
        <f>VLOOKUP(A48,[1]Sheet2!$A$1:$S$72,18,FALSE)</f>
        <v>196987193016</v>
      </c>
      <c r="D48" s="4" t="s">
        <v>146</v>
      </c>
      <c r="E48" s="6">
        <v>41.824120000000001</v>
      </c>
      <c r="F48" s="6">
        <v>35.550502000000002</v>
      </c>
    </row>
    <row r="49" spans="1:6" x14ac:dyDescent="0.25">
      <c r="A49" s="4" t="s">
        <v>147</v>
      </c>
      <c r="B49" s="4" t="s">
        <v>148</v>
      </c>
      <c r="C49" s="5" t="str">
        <f>VLOOKUP(A49,[1]Sheet2!$A$1:$S$72,18,FALSE)</f>
        <v>196987193023</v>
      </c>
      <c r="D49" s="4" t="s">
        <v>149</v>
      </c>
      <c r="E49" s="6">
        <v>41.824120000000001</v>
      </c>
      <c r="F49" s="6">
        <v>35.550502000000002</v>
      </c>
    </row>
    <row r="50" spans="1:6" x14ac:dyDescent="0.25">
      <c r="A50" s="4" t="s">
        <v>150</v>
      </c>
      <c r="B50" s="4" t="s">
        <v>151</v>
      </c>
      <c r="C50" s="5" t="str">
        <f>VLOOKUP(A50,[1]Sheet2!$A$1:$S$72,18,FALSE)</f>
        <v>196987194013</v>
      </c>
      <c r="D50" s="4" t="s">
        <v>152</v>
      </c>
      <c r="E50" s="6">
        <v>41.824120000000001</v>
      </c>
      <c r="F50" s="6">
        <v>35.550502000000002</v>
      </c>
    </row>
    <row r="51" spans="1:6" x14ac:dyDescent="0.25">
      <c r="A51" s="4" t="s">
        <v>153</v>
      </c>
      <c r="B51" s="4" t="s">
        <v>154</v>
      </c>
      <c r="C51" s="5" t="str">
        <f>VLOOKUP(A51,[1]Sheet2!$A$1:$S$72,18,FALSE)</f>
        <v>196987194020</v>
      </c>
      <c r="D51" s="4" t="s">
        <v>155</v>
      </c>
      <c r="E51" s="6">
        <v>41.824120000000001</v>
      </c>
      <c r="F51" s="6">
        <v>35.550502000000002</v>
      </c>
    </row>
    <row r="52" spans="1:6" x14ac:dyDescent="0.25">
      <c r="A52" s="4" t="s">
        <v>156</v>
      </c>
      <c r="B52" s="4" t="s">
        <v>157</v>
      </c>
      <c r="C52" s="5" t="str">
        <f>VLOOKUP(A52,[1]Sheet2!$A$1:$S$72,18,FALSE)</f>
        <v>196987250016</v>
      </c>
      <c r="D52" s="4" t="s">
        <v>158</v>
      </c>
      <c r="E52" s="6">
        <v>20.842120000000001</v>
      </c>
      <c r="F52" s="6">
        <v>17.715802</v>
      </c>
    </row>
    <row r="53" spans="1:6" x14ac:dyDescent="0.25">
      <c r="A53" s="4" t="s">
        <v>159</v>
      </c>
      <c r="B53" s="4" t="s">
        <v>160</v>
      </c>
      <c r="C53" s="5" t="str">
        <f>VLOOKUP(A53,[1]Sheet2!$A$1:$S$72,18,FALSE)</f>
        <v>196987250023</v>
      </c>
      <c r="D53" s="4" t="s">
        <v>161</v>
      </c>
      <c r="E53" s="6">
        <v>47.419319999999999</v>
      </c>
      <c r="F53" s="6">
        <v>40.306421999999998</v>
      </c>
    </row>
    <row r="54" spans="1:6" x14ac:dyDescent="0.25">
      <c r="A54" s="4" t="s">
        <v>162</v>
      </c>
      <c r="B54" s="4" t="s">
        <v>163</v>
      </c>
      <c r="C54" s="5" t="str">
        <f>VLOOKUP(A54,[1]Sheet2!$A$1:$S$72,18,FALSE)</f>
        <v>196987442015</v>
      </c>
      <c r="D54" s="4" t="s">
        <v>164</v>
      </c>
      <c r="E54" s="6">
        <v>31.473000000000003</v>
      </c>
      <c r="F54" s="6">
        <v>26.752050000000001</v>
      </c>
    </row>
    <row r="55" spans="1:6" x14ac:dyDescent="0.25">
      <c r="A55" s="4" t="s">
        <v>165</v>
      </c>
      <c r="B55" s="4" t="s">
        <v>166</v>
      </c>
      <c r="C55" s="5" t="str">
        <f>VLOOKUP(A55,[1]Sheet2!$A$1:$S$72,18,FALSE)</f>
        <v>196987442022</v>
      </c>
      <c r="D55" s="4" t="s">
        <v>167</v>
      </c>
      <c r="E55" s="6">
        <v>58.609720000000003</v>
      </c>
      <c r="F55" s="6">
        <v>49.818261999999997</v>
      </c>
    </row>
    <row r="56" spans="1:6" x14ac:dyDescent="0.25">
      <c r="A56" s="4" t="s">
        <v>168</v>
      </c>
      <c r="B56" s="4" t="s">
        <v>169</v>
      </c>
      <c r="C56" s="5" t="str">
        <f>VLOOKUP(A56,[1]Sheet2!$A$1:$S$72,18,FALSE)</f>
        <v>196987490016</v>
      </c>
      <c r="D56" s="4" t="s">
        <v>170</v>
      </c>
      <c r="E56" s="6">
        <v>25.038519999999998</v>
      </c>
      <c r="F56" s="6">
        <v>21.282741999999999</v>
      </c>
    </row>
    <row r="57" spans="1:6" x14ac:dyDescent="0.25">
      <c r="A57" s="4" t="s">
        <v>171</v>
      </c>
      <c r="B57" s="4" t="s">
        <v>172</v>
      </c>
      <c r="C57" s="5" t="str">
        <f>VLOOKUP(A57,[1]Sheet2!$A$1:$S$72,18,FALSE)</f>
        <v>196987559010</v>
      </c>
      <c r="D57" s="4" t="s">
        <v>173</v>
      </c>
      <c r="E57" s="6">
        <v>16.645720000000001</v>
      </c>
      <c r="F57" s="6">
        <v>14.148862000000001</v>
      </c>
    </row>
    <row r="58" spans="1:6" x14ac:dyDescent="0.25">
      <c r="A58" s="4" t="s">
        <v>174</v>
      </c>
      <c r="B58" s="4" t="s">
        <v>175</v>
      </c>
      <c r="C58" s="5" t="str">
        <f>VLOOKUP(A58,[1]Sheet2!$A$1:$S$72,18,FALSE)</f>
        <v>196987559027</v>
      </c>
      <c r="D58" s="4" t="s">
        <v>176</v>
      </c>
      <c r="E58" s="6">
        <v>16.645720000000001</v>
      </c>
      <c r="F58" s="6">
        <v>14.148862000000001</v>
      </c>
    </row>
    <row r="59" spans="1:6" x14ac:dyDescent="0.25">
      <c r="A59" s="4" t="s">
        <v>177</v>
      </c>
      <c r="B59" s="4" t="s">
        <v>178</v>
      </c>
      <c r="C59" s="5" t="str">
        <f>VLOOKUP(A59,[1]Sheet2!$A$1:$S$72,18,FALSE)</f>
        <v>196987561013</v>
      </c>
      <c r="D59" s="4" t="s">
        <v>179</v>
      </c>
      <c r="E59" s="6">
        <v>34.830120000000001</v>
      </c>
      <c r="F59" s="6">
        <v>29.605602000000001</v>
      </c>
    </row>
    <row r="60" spans="1:6" x14ac:dyDescent="0.25">
      <c r="A60" s="4" t="s">
        <v>180</v>
      </c>
      <c r="B60" s="4" t="s">
        <v>181</v>
      </c>
      <c r="C60" s="5" t="str">
        <f>VLOOKUP(A60,[1]Sheet2!$A$1:$S$72,18,FALSE)</f>
        <v>196987810012</v>
      </c>
      <c r="D60" s="4" t="s">
        <v>182</v>
      </c>
      <c r="E60" s="6">
        <v>17.484999999999999</v>
      </c>
      <c r="F60" s="6">
        <v>14.862250000000001</v>
      </c>
    </row>
    <row r="61" spans="1:6" x14ac:dyDescent="0.25">
      <c r="A61" s="4" t="s">
        <v>183</v>
      </c>
      <c r="B61" s="4" t="s">
        <v>184</v>
      </c>
      <c r="C61" s="5" t="str">
        <f>VLOOKUP(A61,[1]Sheet2!$A$1:$S$72,18,FALSE)</f>
        <v>196987810029</v>
      </c>
      <c r="D61" s="4" t="s">
        <v>185</v>
      </c>
      <c r="E61" s="6">
        <v>30.63372</v>
      </c>
      <c r="F61" s="6">
        <v>26.038661999999999</v>
      </c>
    </row>
    <row r="62" spans="1:6" x14ac:dyDescent="0.25">
      <c r="A62" s="4" t="s">
        <v>186</v>
      </c>
      <c r="B62" s="4" t="s">
        <v>187</v>
      </c>
      <c r="C62" s="4" t="s">
        <v>187</v>
      </c>
      <c r="D62" s="4" t="s">
        <v>188</v>
      </c>
      <c r="E62" s="6">
        <v>13.848120000000002</v>
      </c>
      <c r="F62" s="6">
        <v>11.770902000000001</v>
      </c>
    </row>
    <row r="63" spans="1:6" x14ac:dyDescent="0.25">
      <c r="A63" s="4" t="s">
        <v>189</v>
      </c>
      <c r="B63" s="4" t="s">
        <v>190</v>
      </c>
      <c r="C63" s="4" t="s">
        <v>190</v>
      </c>
      <c r="D63" s="4" t="s">
        <v>191</v>
      </c>
      <c r="E63" s="6">
        <v>13.848120000000002</v>
      </c>
      <c r="F63" s="6">
        <v>11.770902000000001</v>
      </c>
    </row>
    <row r="64" spans="1:6" x14ac:dyDescent="0.25">
      <c r="A64" s="4" t="s">
        <v>192</v>
      </c>
      <c r="B64" s="4" t="s">
        <v>193</v>
      </c>
      <c r="C64" s="4" t="s">
        <v>193</v>
      </c>
      <c r="D64" s="4" t="s">
        <v>194</v>
      </c>
      <c r="E64" s="6">
        <v>13.848120000000002</v>
      </c>
      <c r="F64" s="6">
        <v>11.770902000000001</v>
      </c>
    </row>
    <row r="65" spans="1:6" x14ac:dyDescent="0.25">
      <c r="A65" s="4" t="s">
        <v>195</v>
      </c>
      <c r="B65" s="4" t="s">
        <v>196</v>
      </c>
      <c r="C65" s="4" t="s">
        <v>196</v>
      </c>
      <c r="D65" s="4" t="s">
        <v>197</v>
      </c>
      <c r="E65" s="6">
        <v>13.848120000000002</v>
      </c>
      <c r="F65" s="6">
        <v>11.770902000000001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Carlson Labs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</dc:creator>
  <cp:lastModifiedBy>Jared</cp:lastModifiedBy>
  <dcterms:created xsi:type="dcterms:W3CDTF">2023-04-14T16:32:04Z</dcterms:created>
  <dcterms:modified xsi:type="dcterms:W3CDTF">2023-04-14T16:33:09Z</dcterms:modified>
</cp:coreProperties>
</file>